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7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<sst xmlns="http://schemas.openxmlformats.org/spreadsheetml/2006/main" count="468" uniqueCount="130">
  <si>
    <t>№</t>
  </si>
  <si>
    <t>з/п</t>
  </si>
  <si>
    <t>Дані щодо кожного окремого предмета закупівлі</t>
  </si>
  <si>
    <t>Загальне найменування предмета закупівлі</t>
  </si>
  <si>
    <t>Джерело фінансування</t>
  </si>
  <si>
    <t>Очікуваний строк здійснення закупівлі</t>
  </si>
  <si>
    <t>Очікувана вартість предмета закупівлі</t>
  </si>
  <si>
    <t>Примітка</t>
  </si>
  <si>
    <t>Під закон про закупівлю товарів, робіт і послуг за державні кошти не підлягає</t>
  </si>
  <si>
    <t>Хлібобулочні вироби</t>
  </si>
  <si>
    <t>Місцевий бюджет</t>
  </si>
  <si>
    <t>І-ІV квартал</t>
  </si>
  <si>
    <t xml:space="preserve">Масло </t>
  </si>
  <si>
    <t xml:space="preserve">Молоко </t>
  </si>
  <si>
    <t xml:space="preserve">Сіль </t>
  </si>
  <si>
    <t xml:space="preserve">Олія </t>
  </si>
  <si>
    <t xml:space="preserve">Горох </t>
  </si>
  <si>
    <t>Крупа ячмінна</t>
  </si>
  <si>
    <t>Крупа гречана</t>
  </si>
  <si>
    <t>Крупа пшенична</t>
  </si>
  <si>
    <t>Крупа рисова</t>
  </si>
  <si>
    <t>Крупа манна</t>
  </si>
  <si>
    <t xml:space="preserve">Чай </t>
  </si>
  <si>
    <t xml:space="preserve">Кисіль </t>
  </si>
  <si>
    <t xml:space="preserve">Томат </t>
  </si>
  <si>
    <t xml:space="preserve">Какао </t>
  </si>
  <si>
    <t xml:space="preserve">Цибуля </t>
  </si>
  <si>
    <t xml:space="preserve">Цукор </t>
  </si>
  <si>
    <t xml:space="preserve">Печиво </t>
  </si>
  <si>
    <t xml:space="preserve">Мука </t>
  </si>
  <si>
    <t xml:space="preserve">Макарон </t>
  </si>
  <si>
    <t xml:space="preserve">Йогурт </t>
  </si>
  <si>
    <t xml:space="preserve">Картопля </t>
  </si>
  <si>
    <t>М'ясо гов'яже</t>
  </si>
  <si>
    <t xml:space="preserve">Капуста </t>
  </si>
  <si>
    <t xml:space="preserve">Морква </t>
  </si>
  <si>
    <t xml:space="preserve">Огірки </t>
  </si>
  <si>
    <t>Листя лаврове</t>
  </si>
  <si>
    <t>Сир твердий</t>
  </si>
  <si>
    <t xml:space="preserve">Перець </t>
  </si>
  <si>
    <t xml:space="preserve">Мандарини </t>
  </si>
  <si>
    <t xml:space="preserve">Цукерки </t>
  </si>
  <si>
    <t xml:space="preserve">Сік </t>
  </si>
  <si>
    <t xml:space="preserve">Яблука </t>
  </si>
  <si>
    <t xml:space="preserve">Пшоно </t>
  </si>
  <si>
    <t xml:space="preserve">Яйці </t>
  </si>
  <si>
    <t xml:space="preserve">Банан </t>
  </si>
  <si>
    <t xml:space="preserve">Апельсини </t>
  </si>
  <si>
    <t xml:space="preserve">Оцет </t>
  </si>
  <si>
    <t>Разом</t>
  </si>
  <si>
    <t xml:space="preserve">Голова тендерного </t>
  </si>
  <si>
    <t xml:space="preserve">                                                  </t>
  </si>
  <si>
    <t xml:space="preserve">       (посада)                           </t>
  </si>
  <si>
    <t xml:space="preserve">   (підпис)             </t>
  </si>
  <si>
    <t xml:space="preserve">      (ініціали, прізвище)</t>
  </si>
  <si>
    <t xml:space="preserve"> </t>
  </si>
  <si>
    <t>Додаток 1</t>
  </si>
  <si>
    <t>до рішення Міжвідомчої комісії</t>
  </si>
  <si>
    <t>з питань державних закупівель</t>
  </si>
  <si>
    <t>від "16" листопада 2007 р. № 01/24рш</t>
  </si>
  <si>
    <t>Новорічні подарунки</t>
  </si>
  <si>
    <t>Сарделі</t>
  </si>
  <si>
    <t>Згущонне молоко</t>
  </si>
  <si>
    <t>Сода</t>
  </si>
  <si>
    <t xml:space="preserve">                                                                                               Річний план закупівель продуктів харчування</t>
  </si>
  <si>
    <t xml:space="preserve">           Височанська сільська рада дитячий садочок  "Срнечко"</t>
  </si>
  <si>
    <t xml:space="preserve">                                                                                                                                                      (найменування замовника - розпорядника державних коштів)</t>
  </si>
  <si>
    <r>
      <t>комітету _______________          ________</t>
    </r>
    <r>
      <rPr>
        <u val="single"/>
        <sz val="12"/>
        <rFont val="Times New Roman"/>
        <family val="1"/>
      </rPr>
      <t>Григоренко М.В.</t>
    </r>
  </si>
  <si>
    <t>прожектор</t>
  </si>
  <si>
    <t>Буряк столовий</t>
  </si>
  <si>
    <t>М'ясо свиняче</t>
  </si>
  <si>
    <t>Сосиски</t>
  </si>
  <si>
    <t>Клубніка</t>
  </si>
  <si>
    <t>Лимон</t>
  </si>
  <si>
    <t>Помідора</t>
  </si>
  <si>
    <t xml:space="preserve">М'ясо куряче </t>
  </si>
  <si>
    <t>підписка</t>
  </si>
  <si>
    <t>папір офісний</t>
  </si>
  <si>
    <t>обігові відомості</t>
  </si>
  <si>
    <t xml:space="preserve">книжки   </t>
  </si>
  <si>
    <t>земельного  обліку</t>
  </si>
  <si>
    <t>реєстрації</t>
  </si>
  <si>
    <t>квітанції</t>
  </si>
  <si>
    <t>папки та скорошивачі</t>
  </si>
  <si>
    <t>бумага для факсу</t>
  </si>
  <si>
    <t>риночки під вазони</t>
  </si>
  <si>
    <t>файли</t>
  </si>
  <si>
    <t>коректо</t>
  </si>
  <si>
    <t>скоби</t>
  </si>
  <si>
    <t>кнопки</t>
  </si>
  <si>
    <t>скрепки</t>
  </si>
  <si>
    <t>стержні</t>
  </si>
  <si>
    <t>ручки</t>
  </si>
  <si>
    <t>зошити</t>
  </si>
  <si>
    <t>краска</t>
  </si>
  <si>
    <t>розчинник</t>
  </si>
  <si>
    <t>обої</t>
  </si>
  <si>
    <t>щітки</t>
  </si>
  <si>
    <t>меморіальні ордера</t>
  </si>
  <si>
    <t>меню-вимога</t>
  </si>
  <si>
    <t>емульсіонка</t>
  </si>
  <si>
    <t>каруселі</t>
  </si>
  <si>
    <t>двері</t>
  </si>
  <si>
    <t>ноутбук</t>
  </si>
  <si>
    <t>миючі засоби</t>
  </si>
  <si>
    <t>цемент</t>
  </si>
  <si>
    <t>скотч</t>
  </si>
  <si>
    <t>клей ПВА</t>
  </si>
  <si>
    <t>клей для обоїв</t>
  </si>
  <si>
    <t>саженці</t>
  </si>
  <si>
    <t>щебень</t>
  </si>
  <si>
    <t>огорожа</t>
  </si>
  <si>
    <t>сітка</t>
  </si>
  <si>
    <t>доска</t>
  </si>
  <si>
    <t>мусорка</t>
  </si>
  <si>
    <t>лавочки</t>
  </si>
  <si>
    <t>дорожні знаки на жд.переїзд</t>
  </si>
  <si>
    <t>хлорування криниць</t>
  </si>
  <si>
    <t>топографічні карти</t>
  </si>
  <si>
    <t>електроенергія</t>
  </si>
  <si>
    <t xml:space="preserve">телекомунікаційні </t>
  </si>
  <si>
    <t>заправка картреджа</t>
  </si>
  <si>
    <t>обслуговування програм</t>
  </si>
  <si>
    <t>проведення атестації</t>
  </si>
  <si>
    <t>вугілля, дрова</t>
  </si>
  <si>
    <t xml:space="preserve">                                        Височанська сільська рада  </t>
  </si>
  <si>
    <t xml:space="preserve">                                                                                                                         Річний план закупівель  </t>
  </si>
  <si>
    <t>Риба</t>
  </si>
  <si>
    <t>12.01.2018 року</t>
  </si>
  <si>
    <t>утримання доріг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</si>
</sst>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14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16" fontId="6" fillId="0" borderId="2" xfId="0" applyNumberFormat="1" applyFont="1" applyBorder="1" applyAlignment="1">
      <alignment horizontal="center" vertical="top" wrapText="1"/>
    </xf>
    <xf numFmtId="17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2" fontId="6" fillId="0" borderId="3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5" fillId="0" borderId="3" xfId="0" applyNumberFormat="1" applyFont="1" applyBorder="1" applyAlignment="1">
      <alignment horizontal="right" vertical="top" wrapText="1"/>
    </xf>
    <xf numFmtId="0" fontId="13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5.421875" style="0" customWidth="1"/>
    <col min="2" max="2" width="17.140625" style="0" customWidth="1"/>
    <col min="3" max="3" width="19.28125" style="0" customWidth="1"/>
    <col min="4" max="4" width="8.57421875" style="0" customWidth="1"/>
    <col min="5" max="5" width="10.57421875" style="0" customWidth="1"/>
    <col min="6" max="6" width="37.7109375" style="0" customWidth="1"/>
  </cols>
  <sheetData>
    <row r="1" spans="1:6" ht="18.75">
      <c r="A1" s="2"/>
      <c r="F1" s="16" t="s">
        <v>56</v>
      </c>
    </row>
    <row r="2" spans="1:6" ht="18.75">
      <c r="A2" s="2"/>
      <c r="F2" s="16" t="s">
        <v>57</v>
      </c>
    </row>
    <row r="3" spans="1:6" ht="18.75">
      <c r="A3" s="2"/>
      <c r="F3" s="16" t="s">
        <v>58</v>
      </c>
    </row>
    <row r="4" spans="1:6" ht="18.75">
      <c r="A4" s="2"/>
      <c r="F4" s="16" t="s">
        <v>59</v>
      </c>
    </row>
    <row r="5" spans="1:6" ht="18.75">
      <c r="A5" s="2"/>
      <c r="F5" s="16" t="s">
        <v>55</v>
      </c>
    </row>
    <row r="6" spans="1:6" ht="18.75">
      <c r="A6" s="20" t="s">
        <v>126</v>
      </c>
      <c r="C6" s="24"/>
      <c r="F6" s="16"/>
    </row>
    <row r="7" spans="1:6" ht="18.75">
      <c r="A7" s="2" t="s">
        <v>125</v>
      </c>
      <c r="F7" s="16"/>
    </row>
    <row r="8" spans="1:6" ht="13.5" thickBot="1">
      <c r="A8" s="17" t="s">
        <v>66</v>
      </c>
      <c r="B8" s="18"/>
      <c r="C8" s="18"/>
      <c r="D8" s="18"/>
      <c r="E8" s="18"/>
      <c r="F8" s="18"/>
    </row>
    <row r="9" spans="1:6" ht="13.5" thickBot="1">
      <c r="A9" s="4" t="s">
        <v>0</v>
      </c>
      <c r="B9" s="27" t="s">
        <v>2</v>
      </c>
      <c r="C9" s="28"/>
      <c r="D9" s="28"/>
      <c r="E9" s="28"/>
      <c r="F9" s="29"/>
    </row>
    <row r="10" spans="1:6" ht="64.5" thickBot="1">
      <c r="A10" s="5" t="s">
        <v>1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</row>
    <row r="11" spans="1:6" ht="19.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29.25" customHeight="1" thickBot="1">
      <c r="A12" s="11" t="s">
        <v>55</v>
      </c>
      <c r="B12" s="22">
        <v>2210</v>
      </c>
      <c r="C12" s="10" t="s">
        <v>55</v>
      </c>
      <c r="D12" s="10" t="s">
        <v>55</v>
      </c>
      <c r="E12" s="21">
        <f>SUM(E13:E55)</f>
        <v>176195</v>
      </c>
      <c r="F12" s="9" t="s">
        <v>55</v>
      </c>
    </row>
    <row r="13" spans="1:6" ht="28.5" customHeight="1" thickBot="1">
      <c r="A13" s="11"/>
      <c r="B13" s="9" t="s">
        <v>76</v>
      </c>
      <c r="C13" s="10" t="s">
        <v>10</v>
      </c>
      <c r="D13" s="10" t="s">
        <v>11</v>
      </c>
      <c r="E13" s="25">
        <v>9500</v>
      </c>
      <c r="F13" s="9" t="s">
        <v>8</v>
      </c>
    </row>
    <row r="14" spans="1:6" ht="28.5" customHeight="1" thickBot="1">
      <c r="A14" s="11"/>
      <c r="B14" s="9" t="s">
        <v>77</v>
      </c>
      <c r="C14" s="10" t="s">
        <v>10</v>
      </c>
      <c r="D14" s="10" t="s">
        <v>11</v>
      </c>
      <c r="E14" s="25">
        <v>9665</v>
      </c>
      <c r="F14" s="9" t="s">
        <v>8</v>
      </c>
    </row>
    <row r="15" spans="1:6" ht="30" customHeight="1" thickBot="1">
      <c r="A15" s="11"/>
      <c r="B15" s="9" t="s">
        <v>79</v>
      </c>
      <c r="C15" s="10" t="s">
        <v>10</v>
      </c>
      <c r="D15" s="10" t="s">
        <v>11</v>
      </c>
      <c r="E15" s="25">
        <v>4000</v>
      </c>
      <c r="F15" s="9" t="s">
        <v>8</v>
      </c>
    </row>
    <row r="16" spans="1:6" ht="27.75" customHeight="1" thickBot="1">
      <c r="A16" s="11"/>
      <c r="B16" s="9" t="s">
        <v>78</v>
      </c>
      <c r="C16" s="10" t="s">
        <v>10</v>
      </c>
      <c r="D16" s="10" t="s">
        <v>11</v>
      </c>
      <c r="E16" s="25">
        <v>1000</v>
      </c>
      <c r="F16" s="9" t="s">
        <v>8</v>
      </c>
    </row>
    <row r="17" spans="1:6" ht="28.5" customHeight="1" thickBot="1">
      <c r="A17" s="12"/>
      <c r="B17" s="9" t="s">
        <v>80</v>
      </c>
      <c r="C17" s="10" t="s">
        <v>10</v>
      </c>
      <c r="D17" s="10" t="s">
        <v>11</v>
      </c>
      <c r="E17" s="25">
        <v>1000</v>
      </c>
      <c r="F17" s="9" t="s">
        <v>8</v>
      </c>
    </row>
    <row r="18" spans="1:6" ht="27" customHeight="1" thickBot="1">
      <c r="A18" s="12"/>
      <c r="B18" s="9" t="s">
        <v>81</v>
      </c>
      <c r="C18" s="10" t="s">
        <v>10</v>
      </c>
      <c r="D18" s="10" t="s">
        <v>11</v>
      </c>
      <c r="E18" s="25">
        <v>200</v>
      </c>
      <c r="F18" s="9" t="s">
        <v>8</v>
      </c>
    </row>
    <row r="19" spans="1:6" ht="29.25" customHeight="1" thickBot="1">
      <c r="A19" s="12"/>
      <c r="B19" s="9" t="s">
        <v>82</v>
      </c>
      <c r="C19" s="10" t="s">
        <v>10</v>
      </c>
      <c r="D19" s="10" t="s">
        <v>11</v>
      </c>
      <c r="E19" s="25">
        <v>1375</v>
      </c>
      <c r="F19" s="9" t="s">
        <v>8</v>
      </c>
    </row>
    <row r="20" spans="1:6" ht="28.5" customHeight="1" thickBot="1">
      <c r="A20" s="12"/>
      <c r="B20" s="9" t="s">
        <v>83</v>
      </c>
      <c r="C20" s="10" t="s">
        <v>10</v>
      </c>
      <c r="D20" s="10" t="s">
        <v>11</v>
      </c>
      <c r="E20" s="25">
        <v>1550</v>
      </c>
      <c r="F20" s="9" t="s">
        <v>8</v>
      </c>
    </row>
    <row r="21" spans="1:6" ht="27" customHeight="1" thickBot="1">
      <c r="A21" s="12"/>
      <c r="B21" s="9" t="s">
        <v>84</v>
      </c>
      <c r="C21" s="10" t="s">
        <v>10</v>
      </c>
      <c r="D21" s="10" t="s">
        <v>11</v>
      </c>
      <c r="E21" s="25">
        <v>500</v>
      </c>
      <c r="F21" s="9" t="s">
        <v>8</v>
      </c>
    </row>
    <row r="22" spans="1:6" ht="29.25" customHeight="1" thickBot="1">
      <c r="A22" s="12"/>
      <c r="B22" s="9" t="s">
        <v>85</v>
      </c>
      <c r="C22" s="10" t="s">
        <v>10</v>
      </c>
      <c r="D22" s="10" t="s">
        <v>11</v>
      </c>
      <c r="E22" s="25">
        <v>500</v>
      </c>
      <c r="F22" s="9" t="s">
        <v>8</v>
      </c>
    </row>
    <row r="23" spans="1:6" ht="27.75" customHeight="1" thickBot="1">
      <c r="A23" s="12"/>
      <c r="B23" s="9" t="s">
        <v>86</v>
      </c>
      <c r="C23" s="10" t="s">
        <v>10</v>
      </c>
      <c r="D23" s="10" t="s">
        <v>11</v>
      </c>
      <c r="E23" s="25">
        <v>350</v>
      </c>
      <c r="F23" s="9" t="s">
        <v>8</v>
      </c>
    </row>
    <row r="24" spans="1:6" ht="27" customHeight="1" thickBot="1">
      <c r="A24" s="13"/>
      <c r="B24" s="9" t="s">
        <v>106</v>
      </c>
      <c r="C24" s="10" t="s">
        <v>10</v>
      </c>
      <c r="D24" s="10" t="s">
        <v>11</v>
      </c>
      <c r="E24" s="25">
        <v>100</v>
      </c>
      <c r="F24" s="9" t="s">
        <v>8</v>
      </c>
    </row>
    <row r="25" spans="1:6" ht="29.25" customHeight="1" thickBot="1">
      <c r="A25" s="13"/>
      <c r="B25" s="9" t="s">
        <v>87</v>
      </c>
      <c r="C25" s="10" t="s">
        <v>10</v>
      </c>
      <c r="D25" s="10" t="s">
        <v>11</v>
      </c>
      <c r="E25" s="25">
        <v>100</v>
      </c>
      <c r="F25" s="9" t="s">
        <v>8</v>
      </c>
    </row>
    <row r="26" spans="1:6" ht="27.75" customHeight="1" thickBot="1">
      <c r="A26" s="13"/>
      <c r="B26" s="9" t="s">
        <v>107</v>
      </c>
      <c r="C26" s="10" t="s">
        <v>10</v>
      </c>
      <c r="D26" s="10" t="s">
        <v>11</v>
      </c>
      <c r="E26" s="25">
        <v>260</v>
      </c>
      <c r="F26" s="9" t="s">
        <v>8</v>
      </c>
    </row>
    <row r="27" spans="1:6" ht="29.25" customHeight="1" thickBot="1">
      <c r="A27" s="13"/>
      <c r="B27" s="9" t="s">
        <v>88</v>
      </c>
      <c r="C27" s="10" t="s">
        <v>10</v>
      </c>
      <c r="D27" s="10" t="s">
        <v>11</v>
      </c>
      <c r="E27" s="25">
        <v>150</v>
      </c>
      <c r="F27" s="9" t="s">
        <v>8</v>
      </c>
    </row>
    <row r="28" spans="1:6" ht="28.5" customHeight="1" thickBot="1">
      <c r="A28" s="13"/>
      <c r="B28" s="9" t="s">
        <v>89</v>
      </c>
      <c r="C28" s="10" t="s">
        <v>10</v>
      </c>
      <c r="D28" s="10" t="s">
        <v>11</v>
      </c>
      <c r="E28" s="25">
        <v>150</v>
      </c>
      <c r="F28" s="9" t="s">
        <v>8</v>
      </c>
    </row>
    <row r="29" spans="1:6" ht="27.75" customHeight="1" thickBot="1">
      <c r="A29" s="13"/>
      <c r="B29" s="9" t="s">
        <v>90</v>
      </c>
      <c r="C29" s="10" t="s">
        <v>10</v>
      </c>
      <c r="D29" s="10" t="s">
        <v>11</v>
      </c>
      <c r="E29" s="25">
        <v>500</v>
      </c>
      <c r="F29" s="9" t="s">
        <v>8</v>
      </c>
    </row>
    <row r="30" spans="1:6" ht="28.5" customHeight="1" thickBot="1">
      <c r="A30" s="13"/>
      <c r="B30" s="9" t="s">
        <v>91</v>
      </c>
      <c r="C30" s="10" t="s">
        <v>10</v>
      </c>
      <c r="D30" s="10" t="s">
        <v>11</v>
      </c>
      <c r="E30" s="25">
        <v>120</v>
      </c>
      <c r="F30" s="9" t="s">
        <v>8</v>
      </c>
    </row>
    <row r="31" spans="1:6" ht="28.5" customHeight="1" thickBot="1">
      <c r="A31" s="13"/>
      <c r="B31" s="9" t="s">
        <v>92</v>
      </c>
      <c r="C31" s="10" t="s">
        <v>10</v>
      </c>
      <c r="D31" s="10" t="s">
        <v>11</v>
      </c>
      <c r="E31" s="25">
        <v>1500</v>
      </c>
      <c r="F31" s="9" t="s">
        <v>8</v>
      </c>
    </row>
    <row r="32" spans="1:6" ht="29.25" customHeight="1" thickBot="1">
      <c r="A32" s="13"/>
      <c r="B32" s="9" t="s">
        <v>93</v>
      </c>
      <c r="C32" s="10" t="s">
        <v>10</v>
      </c>
      <c r="D32" s="10" t="s">
        <v>11</v>
      </c>
      <c r="E32" s="25">
        <v>850</v>
      </c>
      <c r="F32" s="9" t="s">
        <v>8</v>
      </c>
    </row>
    <row r="33" spans="1:6" ht="29.25" customHeight="1" thickBot="1">
      <c r="A33" s="13"/>
      <c r="B33" s="9" t="s">
        <v>94</v>
      </c>
      <c r="C33" s="10" t="s">
        <v>10</v>
      </c>
      <c r="D33" s="10" t="s">
        <v>11</v>
      </c>
      <c r="E33" s="25">
        <v>20800</v>
      </c>
      <c r="F33" s="9" t="s">
        <v>8</v>
      </c>
    </row>
    <row r="34" spans="1:6" ht="29.25" customHeight="1" thickBot="1">
      <c r="A34" s="13"/>
      <c r="B34" s="9" t="s">
        <v>95</v>
      </c>
      <c r="C34" s="10" t="s">
        <v>10</v>
      </c>
      <c r="D34" s="10" t="s">
        <v>11</v>
      </c>
      <c r="E34" s="25">
        <v>6500</v>
      </c>
      <c r="F34" s="9" t="s">
        <v>8</v>
      </c>
    </row>
    <row r="35" spans="1:6" ht="27.75" customHeight="1" thickBot="1">
      <c r="A35" s="13"/>
      <c r="B35" s="9" t="s">
        <v>108</v>
      </c>
      <c r="C35" s="10" t="s">
        <v>10</v>
      </c>
      <c r="D35" s="10" t="s">
        <v>11</v>
      </c>
      <c r="E35" s="25">
        <v>4300</v>
      </c>
      <c r="F35" s="9" t="s">
        <v>8</v>
      </c>
    </row>
    <row r="36" spans="1:6" ht="29.25" customHeight="1" thickBot="1">
      <c r="A36" s="13"/>
      <c r="B36" s="9" t="s">
        <v>96</v>
      </c>
      <c r="C36" s="10" t="s">
        <v>10</v>
      </c>
      <c r="D36" s="10" t="s">
        <v>11</v>
      </c>
      <c r="E36" s="25">
        <v>41132</v>
      </c>
      <c r="F36" s="9" t="s">
        <v>8</v>
      </c>
    </row>
    <row r="37" spans="1:6" ht="29.25" customHeight="1" thickBot="1">
      <c r="A37" s="13"/>
      <c r="B37" s="9" t="s">
        <v>97</v>
      </c>
      <c r="C37" s="10" t="s">
        <v>10</v>
      </c>
      <c r="D37" s="10" t="s">
        <v>11</v>
      </c>
      <c r="E37" s="25">
        <v>200</v>
      </c>
      <c r="F37" s="9" t="s">
        <v>8</v>
      </c>
    </row>
    <row r="38" spans="1:6" ht="27.75" customHeight="1" thickBot="1">
      <c r="A38" s="13"/>
      <c r="B38" s="9" t="s">
        <v>98</v>
      </c>
      <c r="C38" s="10" t="s">
        <v>10</v>
      </c>
      <c r="D38" s="10" t="s">
        <v>11</v>
      </c>
      <c r="E38" s="25">
        <v>500</v>
      </c>
      <c r="F38" s="9" t="s">
        <v>8</v>
      </c>
    </row>
    <row r="39" spans="1:6" ht="28.5" customHeight="1" thickBot="1">
      <c r="A39" s="13"/>
      <c r="B39" s="9" t="s">
        <v>99</v>
      </c>
      <c r="C39" s="10" t="s">
        <v>10</v>
      </c>
      <c r="D39" s="10" t="s">
        <v>11</v>
      </c>
      <c r="E39" s="25">
        <v>1000</v>
      </c>
      <c r="F39" s="9" t="s">
        <v>8</v>
      </c>
    </row>
    <row r="40" spans="1:6" ht="28.5" customHeight="1" thickBot="1">
      <c r="A40" s="13"/>
      <c r="B40" s="9" t="s">
        <v>100</v>
      </c>
      <c r="C40" s="10" t="s">
        <v>10</v>
      </c>
      <c r="D40" s="10" t="s">
        <v>11</v>
      </c>
      <c r="E40" s="25">
        <v>4100</v>
      </c>
      <c r="F40" s="9" t="s">
        <v>8</v>
      </c>
    </row>
    <row r="41" spans="1:6" ht="29.25" customHeight="1" thickBot="1">
      <c r="A41" s="13"/>
      <c r="B41" s="9" t="s">
        <v>101</v>
      </c>
      <c r="C41" s="10" t="s">
        <v>10</v>
      </c>
      <c r="D41" s="10" t="s">
        <v>11</v>
      </c>
      <c r="E41" s="25">
        <v>5765</v>
      </c>
      <c r="F41" s="9" t="s">
        <v>8</v>
      </c>
    </row>
    <row r="42" spans="1:6" ht="30" customHeight="1" thickBot="1">
      <c r="A42" s="13"/>
      <c r="B42" s="9" t="s">
        <v>102</v>
      </c>
      <c r="C42" s="10" t="s">
        <v>10</v>
      </c>
      <c r="D42" s="10" t="s">
        <v>11</v>
      </c>
      <c r="E42" s="25">
        <v>0</v>
      </c>
      <c r="F42" s="9" t="s">
        <v>8</v>
      </c>
    </row>
    <row r="43" spans="1:6" ht="28.5" customHeight="1" thickBot="1">
      <c r="A43" s="13"/>
      <c r="B43" s="9" t="s">
        <v>103</v>
      </c>
      <c r="C43" s="10" t="s">
        <v>10</v>
      </c>
      <c r="D43" s="10" t="s">
        <v>11</v>
      </c>
      <c r="E43" s="25">
        <v>5000</v>
      </c>
      <c r="F43" s="9" t="s">
        <v>8</v>
      </c>
    </row>
    <row r="44" spans="1:6" ht="30" customHeight="1" thickBot="1">
      <c r="A44" s="13"/>
      <c r="B44" s="9" t="s">
        <v>104</v>
      </c>
      <c r="C44" s="10" t="s">
        <v>10</v>
      </c>
      <c r="D44" s="10" t="s">
        <v>11</v>
      </c>
      <c r="E44" s="25">
        <v>500</v>
      </c>
      <c r="F44" s="9" t="s">
        <v>8</v>
      </c>
    </row>
    <row r="45" spans="1:6" ht="28.5" customHeight="1" thickBot="1">
      <c r="A45" s="13"/>
      <c r="B45" s="9" t="s">
        <v>105</v>
      </c>
      <c r="C45" s="10" t="s">
        <v>10</v>
      </c>
      <c r="D45" s="10" t="s">
        <v>11</v>
      </c>
      <c r="E45" s="25">
        <v>1500</v>
      </c>
      <c r="F45" s="9" t="s">
        <v>8</v>
      </c>
    </row>
    <row r="46" spans="1:6" ht="27" customHeight="1" thickBot="1">
      <c r="A46" s="13"/>
      <c r="B46" s="9" t="s">
        <v>109</v>
      </c>
      <c r="C46" s="10" t="s">
        <v>10</v>
      </c>
      <c r="D46" s="10" t="s">
        <v>11</v>
      </c>
      <c r="E46" s="25">
        <v>5600</v>
      </c>
      <c r="F46" s="9" t="s">
        <v>8</v>
      </c>
    </row>
    <row r="47" spans="1:6" ht="28.5" customHeight="1" thickBot="1">
      <c r="A47" s="13"/>
      <c r="B47" s="9" t="s">
        <v>110</v>
      </c>
      <c r="C47" s="10" t="s">
        <v>10</v>
      </c>
      <c r="D47" s="10" t="s">
        <v>11</v>
      </c>
      <c r="E47" s="25">
        <v>17333</v>
      </c>
      <c r="F47" s="9" t="s">
        <v>8</v>
      </c>
    </row>
    <row r="48" spans="1:6" ht="29.25" customHeight="1" thickBot="1">
      <c r="A48" s="13"/>
      <c r="B48" s="9" t="s">
        <v>111</v>
      </c>
      <c r="C48" s="10" t="s">
        <v>10</v>
      </c>
      <c r="D48" s="10" t="s">
        <v>11</v>
      </c>
      <c r="E48" s="25">
        <v>5000</v>
      </c>
      <c r="F48" s="9" t="s">
        <v>8</v>
      </c>
    </row>
    <row r="49" spans="1:6" ht="28.5" customHeight="1" thickBot="1">
      <c r="A49" s="13"/>
      <c r="B49" s="9" t="s">
        <v>112</v>
      </c>
      <c r="C49" s="10" t="s">
        <v>10</v>
      </c>
      <c r="D49" s="10" t="s">
        <v>11</v>
      </c>
      <c r="E49" s="25">
        <v>5000</v>
      </c>
      <c r="F49" s="9" t="s">
        <v>8</v>
      </c>
    </row>
    <row r="50" spans="1:6" ht="28.5" customHeight="1" thickBot="1">
      <c r="A50" s="13"/>
      <c r="B50" s="9" t="s">
        <v>113</v>
      </c>
      <c r="C50" s="10" t="s">
        <v>10</v>
      </c>
      <c r="D50" s="10" t="s">
        <v>11</v>
      </c>
      <c r="E50" s="25">
        <v>5000</v>
      </c>
      <c r="F50" s="9" t="s">
        <v>8</v>
      </c>
    </row>
    <row r="51" spans="1:6" ht="28.5" customHeight="1" thickBot="1">
      <c r="A51" s="13"/>
      <c r="B51" s="9" t="s">
        <v>114</v>
      </c>
      <c r="C51" s="10" t="s">
        <v>10</v>
      </c>
      <c r="D51" s="10" t="s">
        <v>11</v>
      </c>
      <c r="E51" s="25">
        <v>1000</v>
      </c>
      <c r="F51" s="9" t="s">
        <v>8</v>
      </c>
    </row>
    <row r="52" spans="1:6" ht="27.75" customHeight="1" thickBot="1">
      <c r="A52" s="13"/>
      <c r="B52" s="9" t="s">
        <v>68</v>
      </c>
      <c r="C52" s="10" t="s">
        <v>10</v>
      </c>
      <c r="D52" s="10" t="s">
        <v>11</v>
      </c>
      <c r="E52" s="25">
        <v>1200</v>
      </c>
      <c r="F52" s="9" t="s">
        <v>8</v>
      </c>
    </row>
    <row r="53" spans="1:6" ht="29.25" customHeight="1" thickBot="1">
      <c r="A53" s="13"/>
      <c r="B53" s="9" t="s">
        <v>115</v>
      </c>
      <c r="C53" s="10" t="s">
        <v>10</v>
      </c>
      <c r="D53" s="10" t="s">
        <v>11</v>
      </c>
      <c r="E53" s="25">
        <v>9000</v>
      </c>
      <c r="F53" s="9" t="s">
        <v>8</v>
      </c>
    </row>
    <row r="54" spans="1:6" ht="29.25" customHeight="1" thickBot="1">
      <c r="A54" s="13"/>
      <c r="B54" s="9" t="s">
        <v>116</v>
      </c>
      <c r="C54" s="10" t="s">
        <v>10</v>
      </c>
      <c r="D54" s="10" t="s">
        <v>11</v>
      </c>
      <c r="E54" s="25">
        <v>2000</v>
      </c>
      <c r="F54" s="9" t="s">
        <v>8</v>
      </c>
    </row>
    <row r="55" spans="1:6" ht="29.25" customHeight="1" thickBot="1">
      <c r="A55" s="13"/>
      <c r="B55" s="9" t="s">
        <v>117</v>
      </c>
      <c r="C55" s="10" t="s">
        <v>10</v>
      </c>
      <c r="D55" s="10" t="s">
        <v>11</v>
      </c>
      <c r="E55" s="25">
        <v>395</v>
      </c>
      <c r="F55" s="9" t="s">
        <v>8</v>
      </c>
    </row>
    <row r="56" spans="1:6" ht="29.25" customHeight="1" thickBot="1">
      <c r="A56" s="13"/>
      <c r="B56" s="22">
        <v>2240</v>
      </c>
      <c r="C56" s="10" t="s">
        <v>55</v>
      </c>
      <c r="D56" s="10" t="s">
        <v>55</v>
      </c>
      <c r="E56" s="21">
        <f>SUM(E57:E62)</f>
        <v>146167</v>
      </c>
      <c r="F56" s="26" t="s">
        <v>55</v>
      </c>
    </row>
    <row r="57" spans="1:6" ht="29.25" customHeight="1" thickBot="1">
      <c r="A57" s="13"/>
      <c r="B57" s="9" t="s">
        <v>129</v>
      </c>
      <c r="C57" s="10" t="s">
        <v>10</v>
      </c>
      <c r="D57" s="10" t="s">
        <v>11</v>
      </c>
      <c r="E57" s="25">
        <v>118617</v>
      </c>
      <c r="F57" s="9" t="s">
        <v>8</v>
      </c>
    </row>
    <row r="58" spans="1:6" ht="28.5" customHeight="1" thickBot="1">
      <c r="A58" s="13"/>
      <c r="B58" s="9" t="s">
        <v>118</v>
      </c>
      <c r="C58" s="10" t="s">
        <v>10</v>
      </c>
      <c r="D58" s="10" t="s">
        <v>11</v>
      </c>
      <c r="E58" s="25">
        <v>0</v>
      </c>
      <c r="F58" s="9" t="s">
        <v>8</v>
      </c>
    </row>
    <row r="59" spans="1:6" ht="28.5" customHeight="1" thickBot="1">
      <c r="A59" s="13"/>
      <c r="B59" s="9" t="s">
        <v>120</v>
      </c>
      <c r="C59" s="10" t="s">
        <v>10</v>
      </c>
      <c r="D59" s="10" t="s">
        <v>11</v>
      </c>
      <c r="E59" s="25">
        <v>2400</v>
      </c>
      <c r="F59" s="9" t="s">
        <v>8</v>
      </c>
    </row>
    <row r="60" spans="1:6" ht="28.5" customHeight="1" thickBot="1">
      <c r="A60" s="13"/>
      <c r="B60" s="9" t="s">
        <v>121</v>
      </c>
      <c r="C60" s="10" t="s">
        <v>10</v>
      </c>
      <c r="D60" s="10" t="s">
        <v>11</v>
      </c>
      <c r="E60" s="25">
        <v>4200</v>
      </c>
      <c r="F60" s="9" t="s">
        <v>8</v>
      </c>
    </row>
    <row r="61" spans="1:6" ht="28.5" customHeight="1" thickBot="1">
      <c r="A61" s="13"/>
      <c r="B61" s="9" t="s">
        <v>123</v>
      </c>
      <c r="C61" s="10" t="s">
        <v>10</v>
      </c>
      <c r="D61" s="10" t="s">
        <v>11</v>
      </c>
      <c r="E61" s="25">
        <v>2950</v>
      </c>
      <c r="F61" s="9" t="s">
        <v>8</v>
      </c>
    </row>
    <row r="62" spans="1:6" ht="28.5" customHeight="1" thickBot="1">
      <c r="A62" s="13"/>
      <c r="B62" s="9" t="s">
        <v>122</v>
      </c>
      <c r="C62" s="10" t="s">
        <v>10</v>
      </c>
      <c r="D62" s="10" t="s">
        <v>11</v>
      </c>
      <c r="E62" s="25">
        <v>18000</v>
      </c>
      <c r="F62" s="9" t="s">
        <v>8</v>
      </c>
    </row>
    <row r="63" spans="1:6" ht="28.5" customHeight="1" thickBot="1">
      <c r="A63" s="13"/>
      <c r="B63" s="22">
        <v>2273</v>
      </c>
      <c r="C63" s="10"/>
      <c r="D63" s="10"/>
      <c r="E63" s="21">
        <f>SUM(E64)</f>
        <v>92605</v>
      </c>
      <c r="F63" s="9"/>
    </row>
    <row r="64" spans="1:6" ht="28.5" customHeight="1" thickBot="1">
      <c r="A64" s="13"/>
      <c r="B64" s="9" t="s">
        <v>119</v>
      </c>
      <c r="C64" s="10" t="s">
        <v>10</v>
      </c>
      <c r="D64" s="10" t="s">
        <v>11</v>
      </c>
      <c r="E64" s="25">
        <v>92605</v>
      </c>
      <c r="F64" s="9" t="s">
        <v>8</v>
      </c>
    </row>
    <row r="65" spans="1:6" ht="28.5" customHeight="1" thickBot="1">
      <c r="A65" s="13"/>
      <c r="B65" s="22">
        <v>2275</v>
      </c>
      <c r="C65" s="10"/>
      <c r="D65" s="10"/>
      <c r="E65" s="21">
        <f>SUM(E66)</f>
        <v>28609</v>
      </c>
      <c r="F65" s="9"/>
    </row>
    <row r="66" spans="1:6" ht="28.5" customHeight="1" thickBot="1">
      <c r="A66" s="13"/>
      <c r="B66" s="9" t="s">
        <v>124</v>
      </c>
      <c r="C66" s="10" t="s">
        <v>10</v>
      </c>
      <c r="D66" s="10" t="s">
        <v>11</v>
      </c>
      <c r="E66" s="25">
        <v>28609</v>
      </c>
      <c r="F66" s="9" t="s">
        <v>8</v>
      </c>
    </row>
    <row r="67" spans="1:6" ht="28.5" customHeight="1" thickBot="1">
      <c r="A67" s="14"/>
      <c r="B67" s="22" t="s">
        <v>49</v>
      </c>
      <c r="C67" s="10"/>
      <c r="D67" s="10"/>
      <c r="E67" s="21">
        <f>SUM(E12+E56+E63+E65)</f>
        <v>443576</v>
      </c>
      <c r="F67" s="9"/>
    </row>
    <row r="68" spans="1:6" ht="28.5" customHeight="1">
      <c r="A68" s="19" t="s">
        <v>50</v>
      </c>
      <c r="B68" s="23"/>
      <c r="C68" s="23"/>
      <c r="D68" s="23"/>
      <c r="E68" s="23"/>
      <c r="F68" s="23"/>
    </row>
    <row r="69" spans="1:6" ht="28.5" customHeight="1">
      <c r="A69" s="19" t="s">
        <v>67</v>
      </c>
      <c r="B69" s="23"/>
      <c r="C69" s="23"/>
      <c r="D69" s="23"/>
      <c r="E69" s="23"/>
      <c r="F69" s="23"/>
    </row>
    <row r="70" spans="1:5" ht="28.5" customHeight="1">
      <c r="A70" s="15" t="s">
        <v>51</v>
      </c>
      <c r="B70" s="15" t="s">
        <v>52</v>
      </c>
      <c r="C70" s="15" t="s">
        <v>53</v>
      </c>
      <c r="E70" s="15" t="s">
        <v>54</v>
      </c>
    </row>
    <row r="71" spans="1:2" ht="28.5" customHeight="1">
      <c r="A71" s="2"/>
      <c r="B71" t="s">
        <v>128</v>
      </c>
    </row>
    <row r="72" ht="28.5" customHeight="1">
      <c r="A72" s="1"/>
    </row>
    <row r="73" ht="28.5" customHeight="1">
      <c r="A73" s="1"/>
    </row>
    <row r="74" ht="28.5" customHeight="1">
      <c r="A74" s="1"/>
    </row>
    <row r="75" spans="1:8" ht="18.75">
      <c r="A75" s="1"/>
      <c r="G75" t="s">
        <v>55</v>
      </c>
      <c r="H75" t="s">
        <v>55</v>
      </c>
    </row>
    <row r="76" ht="18.75">
      <c r="A76" s="1"/>
    </row>
    <row r="77" ht="18.75">
      <c r="A77" s="1"/>
    </row>
    <row r="78" ht="18.75">
      <c r="A78" s="1"/>
    </row>
    <row r="79" ht="18.75">
      <c r="A79" s="1"/>
    </row>
    <row r="80" ht="18.75">
      <c r="A80" s="1"/>
    </row>
    <row r="81" ht="18.75">
      <c r="A81" s="1"/>
    </row>
    <row r="82" ht="18.75">
      <c r="A82" s="1"/>
    </row>
  </sheetData>
  <mergeCells count="1">
    <mergeCell ref="B9:F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K19" sqref="K19"/>
    </sheetView>
  </sheetViews>
  <sheetFormatPr defaultColWidth="9.140625" defaultRowHeight="12.75"/>
  <cols>
    <col min="1" max="1" width="8.140625" style="0" customWidth="1"/>
    <col min="2" max="2" width="13.8515625" style="0" customWidth="1"/>
    <col min="3" max="3" width="20.57421875" style="0" customWidth="1"/>
    <col min="4" max="4" width="10.421875" style="0" customWidth="1"/>
    <col min="5" max="5" width="11.8515625" style="0" customWidth="1"/>
    <col min="6" max="6" width="37.7109375" style="0" customWidth="1"/>
  </cols>
  <sheetData>
    <row r="1" spans="1:6" ht="18.75">
      <c r="A1" s="2"/>
      <c r="F1" s="16" t="s">
        <v>56</v>
      </c>
    </row>
    <row r="2" spans="1:6" ht="18.75">
      <c r="A2" s="2"/>
      <c r="F2" s="16" t="s">
        <v>57</v>
      </c>
    </row>
    <row r="3" spans="1:6" ht="18.75">
      <c r="A3" s="2"/>
      <c r="F3" s="16" t="s">
        <v>58</v>
      </c>
    </row>
    <row r="4" spans="1:6" ht="18.75">
      <c r="A4" s="2"/>
      <c r="F4" s="16" t="s">
        <v>59</v>
      </c>
    </row>
    <row r="5" spans="1:6" ht="18.75">
      <c r="A5" s="2"/>
      <c r="F5" s="16" t="s">
        <v>55</v>
      </c>
    </row>
    <row r="6" spans="1:6" ht="18.75">
      <c r="A6" s="3" t="s">
        <v>64</v>
      </c>
      <c r="F6" s="16"/>
    </row>
    <row r="7" spans="1:6" ht="18.75">
      <c r="A7" s="2" t="s">
        <v>65</v>
      </c>
      <c r="F7" s="16"/>
    </row>
    <row r="8" spans="1:6" ht="13.5" thickBot="1">
      <c r="A8" s="17" t="s">
        <v>66</v>
      </c>
      <c r="B8" s="18"/>
      <c r="C8" s="18"/>
      <c r="D8" s="18"/>
      <c r="E8" s="18"/>
      <c r="F8" s="18"/>
    </row>
    <row r="9" spans="1:6" ht="13.5" customHeight="1" thickBot="1">
      <c r="A9" s="4" t="s">
        <v>0</v>
      </c>
      <c r="B9" s="27" t="s">
        <v>2</v>
      </c>
      <c r="C9" s="28"/>
      <c r="D9" s="28"/>
      <c r="E9" s="28"/>
      <c r="F9" s="29"/>
    </row>
    <row r="10" spans="1:6" ht="51.75" thickBot="1">
      <c r="A10" s="5" t="s">
        <v>1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</row>
    <row r="11" spans="1:6" ht="19.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29.25" customHeight="1" thickBot="1">
      <c r="A12" s="11"/>
      <c r="B12" s="9" t="s">
        <v>9</v>
      </c>
      <c r="C12" s="10" t="s">
        <v>10</v>
      </c>
      <c r="D12" s="10" t="s">
        <v>11</v>
      </c>
      <c r="E12" s="21">
        <v>5000</v>
      </c>
      <c r="F12" s="9" t="s">
        <v>8</v>
      </c>
    </row>
    <row r="13" spans="1:6" ht="28.5" customHeight="1" thickBot="1">
      <c r="A13" s="11"/>
      <c r="B13" s="9" t="s">
        <v>12</v>
      </c>
      <c r="C13" s="10" t="s">
        <v>10</v>
      </c>
      <c r="D13" s="10" t="s">
        <v>11</v>
      </c>
      <c r="E13" s="21">
        <v>6480</v>
      </c>
      <c r="F13" s="9" t="s">
        <v>8</v>
      </c>
    </row>
    <row r="14" spans="1:6" ht="28.5" customHeight="1" thickBot="1">
      <c r="A14" s="11"/>
      <c r="B14" s="9" t="s">
        <v>13</v>
      </c>
      <c r="C14" s="10" t="s">
        <v>10</v>
      </c>
      <c r="D14" s="10" t="s">
        <v>11</v>
      </c>
      <c r="E14" s="21">
        <v>7000</v>
      </c>
      <c r="F14" s="9" t="s">
        <v>8</v>
      </c>
    </row>
    <row r="15" spans="1:6" ht="30" customHeight="1" thickBot="1">
      <c r="A15" s="11"/>
      <c r="B15" s="9" t="s">
        <v>14</v>
      </c>
      <c r="C15" s="10" t="s">
        <v>10</v>
      </c>
      <c r="D15" s="10" t="s">
        <v>11</v>
      </c>
      <c r="E15" s="21">
        <v>60</v>
      </c>
      <c r="F15" s="9" t="s">
        <v>8</v>
      </c>
    </row>
    <row r="16" spans="1:6" ht="27.75" customHeight="1" thickBot="1">
      <c r="A16" s="11"/>
      <c r="B16" s="9" t="s">
        <v>15</v>
      </c>
      <c r="C16" s="10" t="s">
        <v>10</v>
      </c>
      <c r="D16" s="10" t="s">
        <v>11</v>
      </c>
      <c r="E16" s="21">
        <v>2800</v>
      </c>
      <c r="F16" s="9" t="s">
        <v>8</v>
      </c>
    </row>
    <row r="17" spans="1:6" ht="28.5" customHeight="1" thickBot="1">
      <c r="A17" s="12"/>
      <c r="B17" s="9" t="s">
        <v>16</v>
      </c>
      <c r="C17" s="10" t="s">
        <v>10</v>
      </c>
      <c r="D17" s="10" t="s">
        <v>11</v>
      </c>
      <c r="E17" s="21">
        <v>500</v>
      </c>
      <c r="F17" s="9" t="s">
        <v>8</v>
      </c>
    </row>
    <row r="18" spans="1:6" ht="27" customHeight="1" thickBot="1">
      <c r="A18" s="12"/>
      <c r="B18" s="9" t="s">
        <v>17</v>
      </c>
      <c r="C18" s="10" t="s">
        <v>10</v>
      </c>
      <c r="D18" s="10" t="s">
        <v>11</v>
      </c>
      <c r="E18" s="21">
        <v>800</v>
      </c>
      <c r="F18" s="9" t="s">
        <v>8</v>
      </c>
    </row>
    <row r="19" spans="1:6" ht="29.25" customHeight="1" thickBot="1">
      <c r="A19" s="12"/>
      <c r="B19" s="9" t="s">
        <v>18</v>
      </c>
      <c r="C19" s="10" t="s">
        <v>10</v>
      </c>
      <c r="D19" s="10" t="s">
        <v>11</v>
      </c>
      <c r="E19" s="21">
        <v>1850</v>
      </c>
      <c r="F19" s="9" t="s">
        <v>8</v>
      </c>
    </row>
    <row r="20" spans="1:6" ht="28.5" customHeight="1" thickBot="1">
      <c r="A20" s="12"/>
      <c r="B20" s="9" t="s">
        <v>19</v>
      </c>
      <c r="C20" s="10" t="s">
        <v>10</v>
      </c>
      <c r="D20" s="10" t="s">
        <v>11</v>
      </c>
      <c r="E20" s="21">
        <v>870</v>
      </c>
      <c r="F20" s="9" t="s">
        <v>8</v>
      </c>
    </row>
    <row r="21" spans="1:6" ht="27" customHeight="1" thickBot="1">
      <c r="A21" s="12"/>
      <c r="B21" s="9" t="s">
        <v>20</v>
      </c>
      <c r="C21" s="10" t="s">
        <v>10</v>
      </c>
      <c r="D21" s="10" t="s">
        <v>11</v>
      </c>
      <c r="E21" s="21">
        <v>3950</v>
      </c>
      <c r="F21" s="9" t="s">
        <v>8</v>
      </c>
    </row>
    <row r="22" spans="1:6" ht="29.25" customHeight="1" thickBot="1">
      <c r="A22" s="12"/>
      <c r="B22" s="9" t="s">
        <v>21</v>
      </c>
      <c r="C22" s="10" t="s">
        <v>10</v>
      </c>
      <c r="D22" s="10" t="s">
        <v>11</v>
      </c>
      <c r="E22" s="21">
        <v>925</v>
      </c>
      <c r="F22" s="9" t="s">
        <v>8</v>
      </c>
    </row>
    <row r="23" spans="1:6" ht="27.75" customHeight="1" thickBot="1">
      <c r="A23" s="12"/>
      <c r="B23" s="9" t="s">
        <v>22</v>
      </c>
      <c r="C23" s="10" t="s">
        <v>10</v>
      </c>
      <c r="D23" s="10" t="s">
        <v>11</v>
      </c>
      <c r="E23" s="21">
        <v>650</v>
      </c>
      <c r="F23" s="9" t="s">
        <v>8</v>
      </c>
    </row>
    <row r="24" spans="1:6" ht="27" customHeight="1" thickBot="1">
      <c r="A24" s="13"/>
      <c r="B24" s="9" t="s">
        <v>23</v>
      </c>
      <c r="C24" s="10" t="s">
        <v>10</v>
      </c>
      <c r="D24" s="10" t="s">
        <v>11</v>
      </c>
      <c r="E24" s="21">
        <v>890</v>
      </c>
      <c r="F24" s="9" t="s">
        <v>8</v>
      </c>
    </row>
    <row r="25" spans="1:6" ht="29.25" customHeight="1" thickBot="1">
      <c r="A25" s="13"/>
      <c r="B25" s="9" t="s">
        <v>24</v>
      </c>
      <c r="C25" s="10" t="s">
        <v>10</v>
      </c>
      <c r="D25" s="10" t="s">
        <v>11</v>
      </c>
      <c r="E25" s="21">
        <v>545</v>
      </c>
      <c r="F25" s="9" t="s">
        <v>8</v>
      </c>
    </row>
    <row r="26" spans="1:6" ht="27.75" customHeight="1" thickBot="1">
      <c r="A26" s="13"/>
      <c r="B26" s="9" t="s">
        <v>25</v>
      </c>
      <c r="C26" s="10" t="s">
        <v>10</v>
      </c>
      <c r="D26" s="10" t="s">
        <v>11</v>
      </c>
      <c r="E26" s="21">
        <v>1100</v>
      </c>
      <c r="F26" s="9" t="s">
        <v>8</v>
      </c>
    </row>
    <row r="27" spans="1:6" ht="29.25" customHeight="1" thickBot="1">
      <c r="A27" s="13"/>
      <c r="B27" s="9" t="s">
        <v>26</v>
      </c>
      <c r="C27" s="10" t="s">
        <v>10</v>
      </c>
      <c r="D27" s="10" t="s">
        <v>11</v>
      </c>
      <c r="E27" s="21">
        <v>1500</v>
      </c>
      <c r="F27" s="9" t="s">
        <v>8</v>
      </c>
    </row>
    <row r="28" spans="1:6" ht="28.5" customHeight="1" thickBot="1">
      <c r="A28" s="13"/>
      <c r="B28" s="9" t="s">
        <v>27</v>
      </c>
      <c r="C28" s="10" t="s">
        <v>10</v>
      </c>
      <c r="D28" s="10" t="s">
        <v>11</v>
      </c>
      <c r="E28" s="21">
        <v>1200</v>
      </c>
      <c r="F28" s="9" t="s">
        <v>8</v>
      </c>
    </row>
    <row r="29" spans="1:6" ht="27.75" customHeight="1" thickBot="1">
      <c r="A29" s="13"/>
      <c r="B29" s="9" t="s">
        <v>28</v>
      </c>
      <c r="C29" s="10" t="s">
        <v>10</v>
      </c>
      <c r="D29" s="10" t="s">
        <v>11</v>
      </c>
      <c r="E29" s="21">
        <v>1252.8</v>
      </c>
      <c r="F29" s="9" t="s">
        <v>8</v>
      </c>
    </row>
    <row r="30" spans="1:6" ht="28.5" customHeight="1" thickBot="1">
      <c r="A30" s="13"/>
      <c r="B30" s="9" t="s">
        <v>29</v>
      </c>
      <c r="C30" s="10" t="s">
        <v>10</v>
      </c>
      <c r="D30" s="10" t="s">
        <v>11</v>
      </c>
      <c r="E30" s="21">
        <v>850</v>
      </c>
      <c r="F30" s="9" t="s">
        <v>8</v>
      </c>
    </row>
    <row r="31" spans="1:6" ht="28.5" customHeight="1" thickBot="1">
      <c r="A31" s="13"/>
      <c r="B31" s="9" t="s">
        <v>30</v>
      </c>
      <c r="C31" s="10" t="s">
        <v>10</v>
      </c>
      <c r="D31" s="10" t="s">
        <v>11</v>
      </c>
      <c r="E31" s="21">
        <v>1777</v>
      </c>
      <c r="F31" s="9" t="s">
        <v>8</v>
      </c>
    </row>
    <row r="32" spans="1:6" ht="29.25" customHeight="1" thickBot="1">
      <c r="A32" s="13"/>
      <c r="B32" s="9" t="s">
        <v>55</v>
      </c>
      <c r="C32" s="10" t="s">
        <v>10</v>
      </c>
      <c r="D32" s="10" t="s">
        <v>11</v>
      </c>
      <c r="E32" s="21">
        <v>0</v>
      </c>
      <c r="F32" s="9" t="s">
        <v>8</v>
      </c>
    </row>
    <row r="33" spans="1:6" ht="29.25" customHeight="1" thickBot="1">
      <c r="A33" s="13"/>
      <c r="B33" s="9" t="s">
        <v>31</v>
      </c>
      <c r="C33" s="10" t="s">
        <v>10</v>
      </c>
      <c r="D33" s="10" t="s">
        <v>11</v>
      </c>
      <c r="E33" s="21">
        <v>1000</v>
      </c>
      <c r="F33" s="9" t="s">
        <v>8</v>
      </c>
    </row>
    <row r="34" spans="1:6" ht="29.25" customHeight="1" thickBot="1">
      <c r="A34" s="13"/>
      <c r="B34" s="9" t="s">
        <v>32</v>
      </c>
      <c r="C34" s="10" t="s">
        <v>10</v>
      </c>
      <c r="D34" s="10" t="s">
        <v>11</v>
      </c>
      <c r="E34" s="21">
        <v>5223</v>
      </c>
      <c r="F34" s="9" t="s">
        <v>8</v>
      </c>
    </row>
    <row r="35" spans="1:6" ht="27.75" customHeight="1" thickBot="1">
      <c r="A35" s="13"/>
      <c r="B35" s="9" t="s">
        <v>75</v>
      </c>
      <c r="C35" s="10" t="s">
        <v>10</v>
      </c>
      <c r="D35" s="10" t="s">
        <v>11</v>
      </c>
      <c r="E35" s="21">
        <v>18400</v>
      </c>
      <c r="F35" s="9" t="s">
        <v>8</v>
      </c>
    </row>
    <row r="36" spans="1:6" ht="29.25" customHeight="1" thickBot="1">
      <c r="A36" s="13"/>
      <c r="B36" s="9" t="s">
        <v>33</v>
      </c>
      <c r="C36" s="10" t="s">
        <v>10</v>
      </c>
      <c r="D36" s="10" t="s">
        <v>11</v>
      </c>
      <c r="E36" s="21">
        <v>20200</v>
      </c>
      <c r="F36" s="9" t="s">
        <v>8</v>
      </c>
    </row>
    <row r="37" spans="1:6" ht="29.25" customHeight="1" thickBot="1">
      <c r="A37" s="13"/>
      <c r="B37" s="9" t="s">
        <v>70</v>
      </c>
      <c r="C37" s="10" t="s">
        <v>10</v>
      </c>
      <c r="D37" s="10" t="s">
        <v>11</v>
      </c>
      <c r="E37" s="21">
        <v>25435</v>
      </c>
      <c r="F37" s="9" t="s">
        <v>8</v>
      </c>
    </row>
    <row r="38" spans="1:6" ht="29.25" customHeight="1" thickBot="1">
      <c r="A38" s="13"/>
      <c r="B38" s="9"/>
      <c r="C38" s="10"/>
      <c r="D38" s="10"/>
      <c r="E38" s="21" t="s">
        <v>55</v>
      </c>
      <c r="F38" s="9"/>
    </row>
    <row r="39" spans="1:6" ht="27.75" customHeight="1" thickBot="1">
      <c r="A39" s="13"/>
      <c r="B39" s="9" t="s">
        <v>34</v>
      </c>
      <c r="C39" s="10" t="s">
        <v>10</v>
      </c>
      <c r="D39" s="10" t="s">
        <v>11</v>
      </c>
      <c r="E39" s="21">
        <v>1984</v>
      </c>
      <c r="F39" s="9" t="s">
        <v>8</v>
      </c>
    </row>
    <row r="40" spans="1:6" ht="28.5" customHeight="1" thickBot="1">
      <c r="A40" s="13"/>
      <c r="B40" s="9" t="s">
        <v>35</v>
      </c>
      <c r="C40" s="10" t="s">
        <v>10</v>
      </c>
      <c r="D40" s="10" t="s">
        <v>11</v>
      </c>
      <c r="E40" s="21">
        <v>765</v>
      </c>
      <c r="F40" s="9" t="s">
        <v>8</v>
      </c>
    </row>
    <row r="41" spans="1:6" ht="28.5" customHeight="1" thickBot="1">
      <c r="A41" s="13"/>
      <c r="B41" s="9" t="s">
        <v>36</v>
      </c>
      <c r="C41" s="10" t="s">
        <v>10</v>
      </c>
      <c r="D41" s="10" t="s">
        <v>11</v>
      </c>
      <c r="E41" s="21">
        <v>540</v>
      </c>
      <c r="F41" s="9" t="s">
        <v>8</v>
      </c>
    </row>
    <row r="42" spans="1:6" ht="29.25" customHeight="1" thickBot="1">
      <c r="A42" s="13"/>
      <c r="B42" s="9" t="s">
        <v>37</v>
      </c>
      <c r="C42" s="10" t="s">
        <v>10</v>
      </c>
      <c r="D42" s="10" t="s">
        <v>11</v>
      </c>
      <c r="E42" s="21">
        <v>170</v>
      </c>
      <c r="F42" s="9" t="s">
        <v>8</v>
      </c>
    </row>
    <row r="43" spans="1:6" ht="30" customHeight="1" thickBot="1">
      <c r="A43" s="13"/>
      <c r="B43" s="9" t="s">
        <v>38</v>
      </c>
      <c r="C43" s="10" t="s">
        <v>10</v>
      </c>
      <c r="D43" s="10" t="s">
        <v>11</v>
      </c>
      <c r="E43" s="21">
        <v>3890</v>
      </c>
      <c r="F43" s="9" t="s">
        <v>8</v>
      </c>
    </row>
    <row r="44" spans="1:6" ht="28.5" customHeight="1" thickBot="1">
      <c r="A44" s="13"/>
      <c r="B44" s="9" t="s">
        <v>39</v>
      </c>
      <c r="C44" s="10" t="s">
        <v>10</v>
      </c>
      <c r="D44" s="10" t="s">
        <v>11</v>
      </c>
      <c r="E44" s="21">
        <v>140</v>
      </c>
      <c r="F44" s="9" t="s">
        <v>8</v>
      </c>
    </row>
    <row r="45" spans="1:6" ht="30" customHeight="1" thickBot="1">
      <c r="A45" s="13"/>
      <c r="B45" s="9" t="s">
        <v>40</v>
      </c>
      <c r="C45" s="10" t="s">
        <v>10</v>
      </c>
      <c r="D45" s="10" t="s">
        <v>11</v>
      </c>
      <c r="E45" s="21">
        <v>1050</v>
      </c>
      <c r="F45" s="9" t="s">
        <v>8</v>
      </c>
    </row>
    <row r="46" spans="1:6" ht="28.5" customHeight="1" thickBot="1">
      <c r="A46" s="13"/>
      <c r="B46" s="9" t="s">
        <v>62</v>
      </c>
      <c r="C46" s="10" t="s">
        <v>10</v>
      </c>
      <c r="D46" s="10" t="s">
        <v>11</v>
      </c>
      <c r="E46" s="21">
        <v>1550</v>
      </c>
      <c r="F46" s="9" t="s">
        <v>8</v>
      </c>
    </row>
    <row r="47" spans="1:6" ht="27" customHeight="1" thickBot="1">
      <c r="A47" s="13"/>
      <c r="B47" s="9" t="s">
        <v>41</v>
      </c>
      <c r="C47" s="10" t="s">
        <v>10</v>
      </c>
      <c r="D47" s="10" t="s">
        <v>11</v>
      </c>
      <c r="E47" s="21">
        <v>1500</v>
      </c>
      <c r="F47" s="9" t="s">
        <v>8</v>
      </c>
    </row>
    <row r="48" spans="1:6" ht="28.5" customHeight="1" thickBot="1">
      <c r="A48" s="13"/>
      <c r="B48" s="9" t="s">
        <v>127</v>
      </c>
      <c r="C48" s="10" t="s">
        <v>10</v>
      </c>
      <c r="D48" s="10" t="s">
        <v>11</v>
      </c>
      <c r="E48" s="21">
        <v>2760</v>
      </c>
      <c r="F48" s="9" t="s">
        <v>8</v>
      </c>
    </row>
    <row r="49" spans="1:6" ht="29.25" customHeight="1" thickBot="1">
      <c r="A49" s="13"/>
      <c r="B49" s="9" t="s">
        <v>42</v>
      </c>
      <c r="C49" s="10" t="s">
        <v>10</v>
      </c>
      <c r="D49" s="10" t="s">
        <v>11</v>
      </c>
      <c r="E49" s="21">
        <v>1550</v>
      </c>
      <c r="F49" s="9" t="s">
        <v>8</v>
      </c>
    </row>
    <row r="50" spans="1:6" ht="28.5" customHeight="1" thickBot="1">
      <c r="A50" s="13"/>
      <c r="B50" s="9" t="s">
        <v>43</v>
      </c>
      <c r="C50" s="10" t="s">
        <v>10</v>
      </c>
      <c r="D50" s="10" t="s">
        <v>11</v>
      </c>
      <c r="E50" s="21">
        <v>1000</v>
      </c>
      <c r="F50" s="9" t="s">
        <v>8</v>
      </c>
    </row>
    <row r="51" spans="1:6" ht="28.5" customHeight="1" thickBot="1">
      <c r="A51" s="13"/>
      <c r="B51" s="9" t="s">
        <v>44</v>
      </c>
      <c r="C51" s="10" t="s">
        <v>10</v>
      </c>
      <c r="D51" s="10" t="s">
        <v>11</v>
      </c>
      <c r="E51" s="21">
        <v>280</v>
      </c>
      <c r="F51" s="9" t="s">
        <v>8</v>
      </c>
    </row>
    <row r="52" spans="1:6" ht="28.5" customHeight="1" thickBot="1">
      <c r="A52" s="13"/>
      <c r="B52" s="9" t="s">
        <v>45</v>
      </c>
      <c r="C52" s="10" t="s">
        <v>10</v>
      </c>
      <c r="D52" s="10" t="s">
        <v>11</v>
      </c>
      <c r="E52" s="21">
        <v>1000</v>
      </c>
      <c r="F52" s="9" t="s">
        <v>8</v>
      </c>
    </row>
    <row r="53" spans="1:6" ht="27.75" customHeight="1" thickBot="1">
      <c r="A53" s="13"/>
      <c r="B53" s="9" t="s">
        <v>46</v>
      </c>
      <c r="C53" s="10" t="s">
        <v>10</v>
      </c>
      <c r="D53" s="10" t="s">
        <v>11</v>
      </c>
      <c r="E53" s="21">
        <v>1651.2</v>
      </c>
      <c r="F53" s="9" t="s">
        <v>8</v>
      </c>
    </row>
    <row r="54" spans="1:6" ht="29.25" customHeight="1" thickBot="1">
      <c r="A54" s="13"/>
      <c r="B54" s="9" t="s">
        <v>47</v>
      </c>
      <c r="C54" s="10" t="s">
        <v>10</v>
      </c>
      <c r="D54" s="10" t="s">
        <v>11</v>
      </c>
      <c r="E54" s="21">
        <v>800</v>
      </c>
      <c r="F54" s="9" t="s">
        <v>8</v>
      </c>
    </row>
    <row r="55" spans="1:6" ht="29.25" customHeight="1" thickBot="1">
      <c r="A55" s="13"/>
      <c r="B55" s="9" t="s">
        <v>72</v>
      </c>
      <c r="C55" s="10" t="s">
        <v>10</v>
      </c>
      <c r="D55" s="10" t="s">
        <v>11</v>
      </c>
      <c r="E55" s="21">
        <v>1000</v>
      </c>
      <c r="F55" s="9" t="s">
        <v>8</v>
      </c>
    </row>
    <row r="56" spans="1:6" ht="29.25" customHeight="1" thickBot="1">
      <c r="A56" s="13"/>
      <c r="B56" s="9" t="s">
        <v>74</v>
      </c>
      <c r="C56" s="10" t="s">
        <v>10</v>
      </c>
      <c r="D56" s="10" t="s">
        <v>11</v>
      </c>
      <c r="E56" s="21">
        <v>800</v>
      </c>
      <c r="F56" s="9" t="s">
        <v>8</v>
      </c>
    </row>
    <row r="57" spans="1:6" ht="29.25" customHeight="1" thickBot="1">
      <c r="A57" s="13"/>
      <c r="B57" s="9" t="s">
        <v>73</v>
      </c>
      <c r="C57" s="10" t="s">
        <v>10</v>
      </c>
      <c r="D57" s="10" t="s">
        <v>11</v>
      </c>
      <c r="E57" s="21">
        <v>300</v>
      </c>
      <c r="F57" s="9" t="s">
        <v>8</v>
      </c>
    </row>
    <row r="58" spans="1:6" ht="29.25" customHeight="1" thickBot="1">
      <c r="A58" s="13"/>
      <c r="B58" s="9" t="s">
        <v>60</v>
      </c>
      <c r="C58" s="10" t="s">
        <v>10</v>
      </c>
      <c r="D58" s="10" t="s">
        <v>11</v>
      </c>
      <c r="E58" s="21">
        <v>2954</v>
      </c>
      <c r="F58" s="9" t="s">
        <v>8</v>
      </c>
    </row>
    <row r="59" spans="1:6" ht="28.5" customHeight="1" thickBot="1">
      <c r="A59" s="13"/>
      <c r="B59" s="9" t="s">
        <v>48</v>
      </c>
      <c r="C59" s="10" t="s">
        <v>10</v>
      </c>
      <c r="D59" s="10" t="s">
        <v>11</v>
      </c>
      <c r="E59" s="21">
        <v>163</v>
      </c>
      <c r="F59" s="9" t="s">
        <v>8</v>
      </c>
    </row>
    <row r="60" spans="1:6" ht="28.5" customHeight="1" thickBot="1">
      <c r="A60" s="13"/>
      <c r="B60" s="9" t="s">
        <v>61</v>
      </c>
      <c r="C60" s="10" t="s">
        <v>10</v>
      </c>
      <c r="D60" s="10" t="s">
        <v>11</v>
      </c>
      <c r="E60" s="21">
        <v>1625</v>
      </c>
      <c r="F60" s="9" t="s">
        <v>8</v>
      </c>
    </row>
    <row r="61" spans="1:6" ht="28.5" customHeight="1" thickBot="1">
      <c r="A61" s="13"/>
      <c r="B61" s="9" t="s">
        <v>71</v>
      </c>
      <c r="C61" s="10" t="s">
        <v>10</v>
      </c>
      <c r="D61" s="10" t="s">
        <v>11</v>
      </c>
      <c r="E61" s="21">
        <v>1550</v>
      </c>
      <c r="F61" s="9" t="s">
        <v>8</v>
      </c>
    </row>
    <row r="62" spans="1:6" ht="28.5" customHeight="1" thickBot="1">
      <c r="A62" s="13"/>
      <c r="B62" s="9" t="s">
        <v>69</v>
      </c>
      <c r="C62" s="10" t="s">
        <v>10</v>
      </c>
      <c r="D62" s="10" t="s">
        <v>11</v>
      </c>
      <c r="E62" s="21">
        <v>650</v>
      </c>
      <c r="F62" s="9" t="s">
        <v>8</v>
      </c>
    </row>
    <row r="63" spans="1:6" ht="28.5" customHeight="1" thickBot="1">
      <c r="A63" s="13"/>
      <c r="B63" s="9" t="s">
        <v>63</v>
      </c>
      <c r="C63" s="10" t="s">
        <v>10</v>
      </c>
      <c r="D63" s="10" t="s">
        <v>11</v>
      </c>
      <c r="E63" s="21">
        <v>150</v>
      </c>
      <c r="F63" s="9" t="s">
        <v>8</v>
      </c>
    </row>
    <row r="64" spans="1:8" ht="15.75" thickBot="1">
      <c r="A64" s="14"/>
      <c r="B64" s="22" t="s">
        <v>49</v>
      </c>
      <c r="C64" s="10"/>
      <c r="D64" s="10"/>
      <c r="E64" s="21">
        <f>SUM(E12:E63)</f>
        <v>140080</v>
      </c>
      <c r="F64" s="9"/>
      <c r="G64" t="s">
        <v>55</v>
      </c>
      <c r="H64" t="s">
        <v>55</v>
      </c>
    </row>
    <row r="65" spans="1:6" ht="15.75">
      <c r="A65" s="19" t="s">
        <v>50</v>
      </c>
      <c r="B65" s="23"/>
      <c r="C65" s="23"/>
      <c r="D65" s="23"/>
      <c r="E65" s="23"/>
      <c r="F65" s="23"/>
    </row>
    <row r="66" spans="1:6" ht="15.75">
      <c r="A66" s="19" t="s">
        <v>67</v>
      </c>
      <c r="B66" s="23"/>
      <c r="C66" s="23"/>
      <c r="D66" s="23"/>
      <c r="E66" s="23"/>
      <c r="F66" s="23"/>
    </row>
    <row r="67" spans="1:5" ht="22.5">
      <c r="A67" s="15" t="s">
        <v>51</v>
      </c>
      <c r="B67" s="15" t="s">
        <v>52</v>
      </c>
      <c r="C67" s="15" t="s">
        <v>53</v>
      </c>
      <c r="E67" s="15" t="s">
        <v>54</v>
      </c>
    </row>
    <row r="68" spans="1:2" ht="18.75">
      <c r="A68" s="2"/>
      <c r="B68" t="s">
        <v>128</v>
      </c>
    </row>
    <row r="69" ht="18.75">
      <c r="A69" s="1"/>
    </row>
    <row r="70" ht="18.75">
      <c r="A70" s="1"/>
    </row>
    <row r="71" ht="18.75">
      <c r="A71" s="1"/>
    </row>
    <row r="72" ht="18.75">
      <c r="A72" s="1"/>
    </row>
    <row r="73" ht="18.75">
      <c r="A73" s="1"/>
    </row>
    <row r="74" ht="18.75">
      <c r="A74" s="1"/>
    </row>
    <row r="75" ht="18.75">
      <c r="A75" s="1"/>
    </row>
  </sheetData>
  <mergeCells count="1">
    <mergeCell ref="B9:F9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2017-01-21T14:11:35Z</cp:lastPrinted>
  <dcterms:created xsi:type="dcterms:W3CDTF">1996-10-08T23:32:33Z</dcterms:created>
  <dcterms:modified xsi:type="dcterms:W3CDTF">2018-01-24T09:03:46Z</dcterms:modified>
  <cp:category/>
  <cp:version/>
  <cp:contentType/>
  <cp:contentStatus/>
</cp:coreProperties>
</file>