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945" activeTab="0"/>
  </bookViews>
  <sheets>
    <sheet name="Лист1" sheetId="1" r:id="rId1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<sst xmlns="http://schemas.openxmlformats.org/spreadsheetml/2006/main" count="63" uniqueCount="62">
  <si>
    <t>Код</t>
  </si>
  <si>
    <t xml:space="preserve"> Назва 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</si>
  <si>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</si>
  <si>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</si>
  <si>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</si>
  <si>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</si>
  <si>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</si>
  <si>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</si>
  <si>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</si>
  <si>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</si>
  <si>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</si>
  <si>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</si>
  <si>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</si>
  <si>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</si>
  <si>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</si>
  <si>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</si>
  <si>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</si>
  <si>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</si>
  <si>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</si>
  <si>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</si>
  <si>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</si>
  <si>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</si>
  <si>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</si>
  <si>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</si>
  <si>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</si>
  <si>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</si>
  <si>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</si>
  <si>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</si>
  <si>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</si>
  <si>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</si>
  <si>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</si>
  <si>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</si>
  <si>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</si>
  <si>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</si>
  <si>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</si>
  <si>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</si>
  <si>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(без урахування трансфертів)</t>
  </si>
  <si>
    <t>Всього</t>
  </si>
  <si>
    <t xml:space="preserve"> Уточнений план на звітний період</t>
  </si>
  <si>
    <t>% виконання до уточненого плану на звітний період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</si>
  <si>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</si>
  <si>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</si>
  <si>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</si>
  <si>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</si>
  <si>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</si>
  <si>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грн.</t>
  </si>
  <si>
    <t>Плата за надання інших адміністративних послуг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</si>
  <si>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</si>
  <si>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</si>
  <si>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</si>
  <si>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</si>
  <si>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</si>
  <si>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</si>
  <si>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Уточнений план на рік</t>
  </si>
  <si>
    <t>% виконання до уточненого плану на рік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</si>
  <si>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</si>
  <si>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</si>
  <si>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</si>
  <si>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</si>
  <si>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</si>
  <si>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</si>
  <si>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Аналіз виконання плану по доходах районного бюджету станом на 01.11.2019 року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</si>
</sst>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9" fontId="0" fillId="0" borderId="1" xfId="0" applyNumberFormat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6" sqref="F46:G47"/>
    </sheetView>
  </sheetViews>
  <sheetFormatPr defaultColWidth="9.00390625" defaultRowHeight="12.75"/>
  <cols>
    <col min="1" max="1" width="9.625" style="0" customWidth="1"/>
    <col min="2" max="2" width="96.875" style="0" customWidth="1"/>
    <col min="3" max="3" width="14.00390625" style="0" customWidth="1"/>
    <col min="4" max="4" width="13.75390625" style="0" customWidth="1"/>
    <col min="5" max="5" width="14.00390625" style="0" customWidth="1"/>
    <col min="6" max="6" width="13.25390625" style="0" customWidth="1"/>
    <col min="7" max="7" width="15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4" customHeight="1">
      <c r="A2" s="13" t="s">
        <v>61</v>
      </c>
      <c r="B2" s="13"/>
      <c r="C2" s="13"/>
      <c r="D2" s="13"/>
      <c r="E2" s="13"/>
      <c r="F2" s="13"/>
      <c r="G2" s="13"/>
      <c r="H2" s="5"/>
      <c r="I2" s="5"/>
    </row>
    <row r="3" ht="12.75">
      <c r="G3" s="8" t="s">
        <v>45</v>
      </c>
    </row>
    <row r="4" spans="1:7" ht="67.5" customHeight="1">
      <c r="A4" s="10" t="s">
        <v>0</v>
      </c>
      <c r="B4" s="10" t="s">
        <v>1</v>
      </c>
      <c r="C4" s="4" t="s">
        <v>53</v>
      </c>
      <c r="D4" s="4" t="s">
        <v>38</v>
      </c>
      <c r="E4" s="4" t="s">
        <v>2</v>
      </c>
      <c r="F4" s="4" t="s">
        <v>54</v>
      </c>
      <c r="G4" s="4" t="s">
        <v>39</v>
      </c>
    </row>
    <row r="5" spans="1:7" ht="12.75">
      <c r="A5" s="2">
        <v>10000000</v>
      </c>
      <c r="B5" s="9" t="s">
        <v>3</v>
      </c>
      <c r="C5" s="11">
        <v>41208750</v>
      </c>
      <c r="D5" s="11">
        <v>31657813</v>
      </c>
      <c r="E5" s="11">
        <v>31687749.63</v>
      </c>
      <c r="F5" s="6">
        <f aca="true" t="shared" si="0" ref="F5:F12">(E5/C5)*100</f>
        <v>76.89568266448266</v>
      </c>
      <c r="G5" s="6">
        <f aca="true" t="shared" si="1" ref="G5:G10">(E5/D5)*100</f>
        <v>100.09456316518137</v>
      </c>
    </row>
    <row r="6" spans="1:7" ht="15" customHeight="1">
      <c r="A6" s="2">
        <v>11000000</v>
      </c>
      <c r="B6" s="9" t="s">
        <v>4</v>
      </c>
      <c r="C6" s="11">
        <v>41208750</v>
      </c>
      <c r="D6" s="11">
        <v>31657813</v>
      </c>
      <c r="E6" s="11">
        <v>31478974.63</v>
      </c>
      <c r="F6" s="6">
        <f t="shared" si="0"/>
        <v>76.38905482452148</v>
      </c>
      <c r="G6" s="6">
        <f t="shared" si="1"/>
        <v>99.43508930954896</v>
      </c>
    </row>
    <row r="7" spans="1:7" ht="12.75">
      <c r="A7" s="2">
        <v>11010000</v>
      </c>
      <c r="B7" s="9" t="s">
        <v>5</v>
      </c>
      <c r="C7" s="11">
        <v>41145750</v>
      </c>
      <c r="D7" s="11">
        <v>31594813</v>
      </c>
      <c r="E7" s="11">
        <v>31414088.63</v>
      </c>
      <c r="F7" s="6">
        <f t="shared" si="0"/>
        <v>76.34831940115322</v>
      </c>
      <c r="G7" s="6">
        <f t="shared" si="1"/>
        <v>99.42799354438337</v>
      </c>
    </row>
    <row r="8" spans="1:7" ht="25.5">
      <c r="A8" s="2">
        <v>11010100</v>
      </c>
      <c r="B8" s="9" t="s">
        <v>6</v>
      </c>
      <c r="C8" s="11">
        <v>26991900</v>
      </c>
      <c r="D8" s="11">
        <v>21373622</v>
      </c>
      <c r="E8" s="11">
        <v>21372721.11</v>
      </c>
      <c r="F8" s="6">
        <f t="shared" si="0"/>
        <v>79.18198092761162</v>
      </c>
      <c r="G8" s="6">
        <f t="shared" si="1"/>
        <v>99.99578503821205</v>
      </c>
    </row>
    <row r="9" spans="1:7" ht="25.5">
      <c r="A9" s="2">
        <v>11010400</v>
      </c>
      <c r="B9" s="9" t="s">
        <v>7</v>
      </c>
      <c r="C9" s="11">
        <v>14098500</v>
      </c>
      <c r="D9" s="11">
        <v>10174414</v>
      </c>
      <c r="E9" s="11">
        <v>10016827.62</v>
      </c>
      <c r="F9" s="6">
        <f t="shared" si="0"/>
        <v>71.04888903074794</v>
      </c>
      <c r="G9" s="6">
        <f t="shared" si="1"/>
        <v>98.45115030703488</v>
      </c>
    </row>
    <row r="10" spans="1:7" ht="14.25" customHeight="1">
      <c r="A10" s="2">
        <v>11010500</v>
      </c>
      <c r="B10" s="9" t="s">
        <v>8</v>
      </c>
      <c r="C10" s="11">
        <v>55350</v>
      </c>
      <c r="D10" s="11">
        <v>46777</v>
      </c>
      <c r="E10" s="11">
        <v>24539.9</v>
      </c>
      <c r="F10" s="6">
        <f t="shared" si="0"/>
        <v>44.33586269196025</v>
      </c>
      <c r="G10" s="6">
        <f t="shared" si="1"/>
        <v>52.46146610513714</v>
      </c>
    </row>
    <row r="11" spans="1:7" ht="12.75">
      <c r="A11" s="2">
        <v>11020000</v>
      </c>
      <c r="B11" s="9" t="s">
        <v>9</v>
      </c>
      <c r="C11" s="11">
        <v>63000</v>
      </c>
      <c r="D11" s="11">
        <v>63000</v>
      </c>
      <c r="E11" s="11">
        <v>64886</v>
      </c>
      <c r="F11" s="6">
        <f t="shared" si="0"/>
        <v>102.99365079365079</v>
      </c>
      <c r="G11" s="6">
        <f>(E11/D11)*100</f>
        <v>102.99365079365079</v>
      </c>
    </row>
    <row r="12" spans="1:7" ht="12.75">
      <c r="A12" s="2">
        <v>11020200</v>
      </c>
      <c r="B12" s="9" t="s">
        <v>10</v>
      </c>
      <c r="C12" s="11">
        <v>63000</v>
      </c>
      <c r="D12" s="11">
        <v>63000</v>
      </c>
      <c r="E12" s="11">
        <v>64886</v>
      </c>
      <c r="F12" s="6">
        <f t="shared" si="0"/>
        <v>102.99365079365079</v>
      </c>
      <c r="G12" s="6">
        <f>(E12/D12)*100</f>
        <v>102.99365079365079</v>
      </c>
    </row>
    <row r="13" spans="1:7" ht="12.75">
      <c r="A13" s="2">
        <v>13000000</v>
      </c>
      <c r="B13" s="9" t="s">
        <v>47</v>
      </c>
      <c r="C13" s="11"/>
      <c r="D13" s="11"/>
      <c r="E13" s="11">
        <v>208775</v>
      </c>
      <c r="F13" s="6"/>
      <c r="G13" s="6"/>
    </row>
    <row r="14" spans="1:7" ht="12.75">
      <c r="A14" s="2">
        <v>13010000</v>
      </c>
      <c r="B14" s="9" t="s">
        <v>48</v>
      </c>
      <c r="C14" s="11"/>
      <c r="D14" s="11"/>
      <c r="E14" s="11">
        <v>208775</v>
      </c>
      <c r="F14" s="6"/>
      <c r="G14" s="6"/>
    </row>
    <row r="15" spans="1:7" ht="25.5">
      <c r="A15" s="2">
        <v>13010100</v>
      </c>
      <c r="B15" s="9" t="s">
        <v>49</v>
      </c>
      <c r="C15" s="11"/>
      <c r="D15" s="11"/>
      <c r="E15" s="11">
        <v>208775</v>
      </c>
      <c r="F15" s="6"/>
      <c r="G15" s="6"/>
    </row>
    <row r="16" spans="1:7" ht="12.75">
      <c r="A16" s="2">
        <v>20000000</v>
      </c>
      <c r="B16" s="9" t="s">
        <v>11</v>
      </c>
      <c r="C16" s="11">
        <v>404650</v>
      </c>
      <c r="D16" s="11">
        <v>156320</v>
      </c>
      <c r="E16" s="11">
        <v>241947.01</v>
      </c>
      <c r="F16" s="6">
        <f aca="true" t="shared" si="2" ref="F16:F55">(E16/C16)*100</f>
        <v>59.791674286420374</v>
      </c>
      <c r="G16" s="6">
        <f aca="true" t="shared" si="3" ref="G16:G55">(E16/D16)*100</f>
        <v>154.77674641760493</v>
      </c>
    </row>
    <row r="17" spans="1:7" ht="12.75">
      <c r="A17" s="2">
        <v>21000000</v>
      </c>
      <c r="B17" s="9" t="s">
        <v>12</v>
      </c>
      <c r="C17" s="11">
        <v>31200</v>
      </c>
      <c r="D17" s="11">
        <v>12380</v>
      </c>
      <c r="E17" s="11">
        <v>12380</v>
      </c>
      <c r="F17" s="6">
        <f t="shared" si="2"/>
        <v>39.679487179487175</v>
      </c>
      <c r="G17" s="6">
        <f t="shared" si="3"/>
        <v>100</v>
      </c>
    </row>
    <row r="18" spans="1:7" ht="40.5" customHeight="1">
      <c r="A18" s="2">
        <v>21010000</v>
      </c>
      <c r="B18" s="9" t="s">
        <v>40</v>
      </c>
      <c r="C18" s="11">
        <v>31200</v>
      </c>
      <c r="D18" s="11">
        <v>12380</v>
      </c>
      <c r="E18" s="11">
        <v>12380</v>
      </c>
      <c r="F18" s="6">
        <f t="shared" si="2"/>
        <v>39.679487179487175</v>
      </c>
      <c r="G18" s="6">
        <f t="shared" si="3"/>
        <v>100</v>
      </c>
    </row>
    <row r="19" spans="1:7" ht="27.75" customHeight="1">
      <c r="A19" s="2">
        <v>21010300</v>
      </c>
      <c r="B19" s="9" t="s">
        <v>13</v>
      </c>
      <c r="C19" s="11">
        <v>31200</v>
      </c>
      <c r="D19" s="11">
        <v>12380</v>
      </c>
      <c r="E19" s="11">
        <v>12380</v>
      </c>
      <c r="F19" s="6">
        <f t="shared" si="2"/>
        <v>39.679487179487175</v>
      </c>
      <c r="G19" s="6">
        <f t="shared" si="3"/>
        <v>100</v>
      </c>
    </row>
    <row r="20" spans="1:7" ht="15" customHeight="1">
      <c r="A20" s="2">
        <v>22000000</v>
      </c>
      <c r="B20" s="9" t="s">
        <v>14</v>
      </c>
      <c r="C20" s="11">
        <v>325690</v>
      </c>
      <c r="D20" s="11">
        <v>142790</v>
      </c>
      <c r="E20" s="11">
        <v>228417.01</v>
      </c>
      <c r="F20" s="6">
        <f t="shared" si="2"/>
        <v>70.13325862016028</v>
      </c>
      <c r="G20" s="6">
        <f t="shared" si="3"/>
        <v>159.96709153302052</v>
      </c>
    </row>
    <row r="21" spans="1:7" ht="12.75">
      <c r="A21" s="2">
        <v>22010000</v>
      </c>
      <c r="B21" s="9" t="s">
        <v>15</v>
      </c>
      <c r="C21" s="11">
        <v>313070</v>
      </c>
      <c r="D21" s="11">
        <v>137931</v>
      </c>
      <c r="E21" s="11">
        <v>223554.66</v>
      </c>
      <c r="F21" s="6">
        <f t="shared" si="2"/>
        <v>71.4072443862395</v>
      </c>
      <c r="G21" s="6">
        <f t="shared" si="3"/>
        <v>162.07716901929226</v>
      </c>
    </row>
    <row r="22" spans="1:7" ht="27.75" customHeight="1">
      <c r="A22" s="2">
        <v>22010300</v>
      </c>
      <c r="B22" s="9" t="s">
        <v>16</v>
      </c>
      <c r="C22" s="11">
        <v>31035</v>
      </c>
      <c r="D22" s="11">
        <v>21792</v>
      </c>
      <c r="E22" s="11">
        <v>23550</v>
      </c>
      <c r="F22" s="6">
        <f t="shared" si="2"/>
        <v>75.88206863218946</v>
      </c>
      <c r="G22" s="6">
        <f t="shared" si="3"/>
        <v>108.06718061674007</v>
      </c>
    </row>
    <row r="23" spans="1:7" ht="12.75">
      <c r="A23" s="2">
        <v>22012500</v>
      </c>
      <c r="B23" s="9" t="s">
        <v>46</v>
      </c>
      <c r="C23" s="11"/>
      <c r="D23" s="11"/>
      <c r="E23" s="11">
        <v>72083.66</v>
      </c>
      <c r="F23" s="6"/>
      <c r="G23" s="6"/>
    </row>
    <row r="24" spans="1:7" ht="13.5" customHeight="1">
      <c r="A24" s="2">
        <v>22012600</v>
      </c>
      <c r="B24" s="9" t="s">
        <v>17</v>
      </c>
      <c r="C24" s="11">
        <v>262475</v>
      </c>
      <c r="D24" s="11">
        <v>116139</v>
      </c>
      <c r="E24" s="11">
        <v>127921</v>
      </c>
      <c r="F24" s="6">
        <f t="shared" si="2"/>
        <v>48.736451090580054</v>
      </c>
      <c r="G24" s="6">
        <f t="shared" si="3"/>
        <v>110.14474035423069</v>
      </c>
    </row>
    <row r="25" spans="1:7" ht="54.75" customHeight="1">
      <c r="A25" s="2">
        <v>22012900</v>
      </c>
      <c r="B25" s="9" t="s">
        <v>41</v>
      </c>
      <c r="C25" s="11">
        <v>19560</v>
      </c>
      <c r="D25" s="11"/>
      <c r="E25" s="11"/>
      <c r="F25" s="6"/>
      <c r="G25" s="6"/>
    </row>
    <row r="26" spans="1:7" ht="15" customHeight="1">
      <c r="A26" s="2">
        <v>22080000</v>
      </c>
      <c r="B26" s="9" t="s">
        <v>18</v>
      </c>
      <c r="C26" s="11">
        <v>12620</v>
      </c>
      <c r="D26" s="11">
        <v>4859</v>
      </c>
      <c r="E26" s="11">
        <v>4862.35</v>
      </c>
      <c r="F26" s="6">
        <f t="shared" si="2"/>
        <v>38.528922345483366</v>
      </c>
      <c r="G26" s="6">
        <f t="shared" si="3"/>
        <v>100.06894422720724</v>
      </c>
    </row>
    <row r="27" spans="1:7" ht="29.25" customHeight="1">
      <c r="A27" s="2">
        <v>22080400</v>
      </c>
      <c r="B27" s="9" t="s">
        <v>19</v>
      </c>
      <c r="C27" s="11">
        <v>12620</v>
      </c>
      <c r="D27" s="11">
        <v>4859</v>
      </c>
      <c r="E27" s="11">
        <v>4862.35</v>
      </c>
      <c r="F27" s="6">
        <f t="shared" si="2"/>
        <v>38.528922345483366</v>
      </c>
      <c r="G27" s="6">
        <f t="shared" si="3"/>
        <v>100.06894422720724</v>
      </c>
    </row>
    <row r="28" spans="1:7" ht="12.75">
      <c r="A28" s="2">
        <v>24000000</v>
      </c>
      <c r="B28" s="9" t="s">
        <v>20</v>
      </c>
      <c r="C28" s="11">
        <v>47760</v>
      </c>
      <c r="D28" s="11">
        <v>1150</v>
      </c>
      <c r="E28" s="11">
        <v>1150</v>
      </c>
      <c r="F28" s="6">
        <f t="shared" si="2"/>
        <v>2.4078726968174204</v>
      </c>
      <c r="G28" s="6">
        <f t="shared" si="3"/>
        <v>100</v>
      </c>
    </row>
    <row r="29" spans="1:7" ht="12.75">
      <c r="A29" s="2">
        <v>24060000</v>
      </c>
      <c r="B29" s="9" t="s">
        <v>21</v>
      </c>
      <c r="C29" s="11">
        <v>47760</v>
      </c>
      <c r="D29" s="11">
        <v>1150</v>
      </c>
      <c r="E29" s="11">
        <v>1150</v>
      </c>
      <c r="F29" s="6">
        <f t="shared" si="2"/>
        <v>2.4078726968174204</v>
      </c>
      <c r="G29" s="6">
        <f t="shared" si="3"/>
        <v>100</v>
      </c>
    </row>
    <row r="30" spans="1:7" ht="12.75">
      <c r="A30" s="2">
        <v>24060300</v>
      </c>
      <c r="B30" s="9" t="s">
        <v>21</v>
      </c>
      <c r="C30" s="11">
        <v>47760</v>
      </c>
      <c r="D30" s="11">
        <v>1150</v>
      </c>
      <c r="E30" s="11">
        <v>1150</v>
      </c>
      <c r="F30" s="6">
        <f t="shared" si="2"/>
        <v>2.4078726968174204</v>
      </c>
      <c r="G30" s="6">
        <f t="shared" si="3"/>
        <v>100</v>
      </c>
    </row>
    <row r="31" spans="1:7" ht="12.75">
      <c r="A31" s="2">
        <v>40000000</v>
      </c>
      <c r="B31" s="9" t="s">
        <v>22</v>
      </c>
      <c r="C31" s="11">
        <v>155335469.17000002</v>
      </c>
      <c r="D31" s="11">
        <v>131789719.17</v>
      </c>
      <c r="E31" s="11">
        <v>124039599.95</v>
      </c>
      <c r="F31" s="6">
        <f t="shared" si="2"/>
        <v>79.85272173366302</v>
      </c>
      <c r="G31" s="6">
        <f t="shared" si="3"/>
        <v>94.11932943722047</v>
      </c>
    </row>
    <row r="32" spans="1:7" ht="12.75">
      <c r="A32" s="2">
        <v>41000000</v>
      </c>
      <c r="B32" s="9" t="s">
        <v>23</v>
      </c>
      <c r="C32" s="11">
        <v>155335469.17000002</v>
      </c>
      <c r="D32" s="11">
        <v>131789719.17</v>
      </c>
      <c r="E32" s="11">
        <v>124039599.95</v>
      </c>
      <c r="F32" s="6">
        <f t="shared" si="2"/>
        <v>79.85272173366302</v>
      </c>
      <c r="G32" s="6">
        <f t="shared" si="3"/>
        <v>94.11932943722047</v>
      </c>
    </row>
    <row r="33" spans="1:7" ht="12.75">
      <c r="A33" s="2">
        <v>41020000</v>
      </c>
      <c r="B33" s="9" t="s">
        <v>24</v>
      </c>
      <c r="C33" s="11">
        <v>5829100</v>
      </c>
      <c r="D33" s="11">
        <v>4858000</v>
      </c>
      <c r="E33" s="11">
        <v>4858000</v>
      </c>
      <c r="F33" s="6">
        <f t="shared" si="2"/>
        <v>83.34048137791426</v>
      </c>
      <c r="G33" s="6">
        <f t="shared" si="3"/>
        <v>100</v>
      </c>
    </row>
    <row r="34" spans="1:7" ht="12.75">
      <c r="A34" s="2">
        <v>41020100</v>
      </c>
      <c r="B34" s="9" t="s">
        <v>25</v>
      </c>
      <c r="C34" s="11">
        <v>5829100</v>
      </c>
      <c r="D34" s="11">
        <v>4858000</v>
      </c>
      <c r="E34" s="11">
        <v>4858000</v>
      </c>
      <c r="F34" s="6">
        <f t="shared" si="2"/>
        <v>83.34048137791426</v>
      </c>
      <c r="G34" s="6">
        <f t="shared" si="3"/>
        <v>100</v>
      </c>
    </row>
    <row r="35" spans="1:7" ht="12.75">
      <c r="A35" s="2">
        <v>41030000</v>
      </c>
      <c r="B35" s="9" t="s">
        <v>26</v>
      </c>
      <c r="C35" s="11">
        <v>49621200</v>
      </c>
      <c r="D35" s="11">
        <v>41902600</v>
      </c>
      <c r="E35" s="11">
        <v>41542600</v>
      </c>
      <c r="F35" s="6">
        <f t="shared" si="2"/>
        <v>83.7194586184937</v>
      </c>
      <c r="G35" s="6">
        <f t="shared" si="3"/>
        <v>99.14086476734141</v>
      </c>
    </row>
    <row r="36" spans="1:7" ht="12.75">
      <c r="A36" s="2">
        <v>41033900</v>
      </c>
      <c r="B36" s="9" t="s">
        <v>27</v>
      </c>
      <c r="C36" s="11">
        <v>35175400</v>
      </c>
      <c r="D36" s="11">
        <v>29774400</v>
      </c>
      <c r="E36" s="11">
        <v>29774400</v>
      </c>
      <c r="F36" s="6">
        <f t="shared" si="2"/>
        <v>84.64551931179176</v>
      </c>
      <c r="G36" s="6">
        <f t="shared" si="3"/>
        <v>100</v>
      </c>
    </row>
    <row r="37" spans="1:7" ht="12.75">
      <c r="A37" s="2">
        <v>41034200</v>
      </c>
      <c r="B37" s="9" t="s">
        <v>28</v>
      </c>
      <c r="C37" s="11">
        <v>11745800</v>
      </c>
      <c r="D37" s="11">
        <v>9788200</v>
      </c>
      <c r="E37" s="11">
        <v>9788200</v>
      </c>
      <c r="F37" s="6">
        <f t="shared" si="2"/>
        <v>83.3336171227162</v>
      </c>
      <c r="G37" s="6">
        <f t="shared" si="3"/>
        <v>100</v>
      </c>
    </row>
    <row r="38" spans="1:7" ht="30" customHeight="1">
      <c r="A38" s="2">
        <v>41034500</v>
      </c>
      <c r="B38" s="9" t="s">
        <v>50</v>
      </c>
      <c r="C38" s="11">
        <v>2700000</v>
      </c>
      <c r="D38" s="11">
        <v>2340000</v>
      </c>
      <c r="E38" s="11">
        <v>1980000</v>
      </c>
      <c r="F38" s="6">
        <f t="shared" si="2"/>
        <v>73.33333333333333</v>
      </c>
      <c r="G38" s="6">
        <f t="shared" si="3"/>
        <v>84.61538461538461</v>
      </c>
    </row>
    <row r="39" spans="1:7" ht="12.75">
      <c r="A39" s="2">
        <v>41040000</v>
      </c>
      <c r="B39" s="9" t="s">
        <v>29</v>
      </c>
      <c r="C39" s="11">
        <v>5776037</v>
      </c>
      <c r="D39" s="11">
        <v>4806890</v>
      </c>
      <c r="E39" s="11">
        <v>4806890</v>
      </c>
      <c r="F39" s="6">
        <f t="shared" si="2"/>
        <v>83.2212466783021</v>
      </c>
      <c r="G39" s="6">
        <f t="shared" si="3"/>
        <v>100</v>
      </c>
    </row>
    <row r="40" spans="1:7" ht="26.25" customHeight="1">
      <c r="A40" s="2">
        <v>41040200</v>
      </c>
      <c r="B40" s="9" t="s">
        <v>30</v>
      </c>
      <c r="C40" s="11">
        <v>5776037</v>
      </c>
      <c r="D40" s="11">
        <v>4806890</v>
      </c>
      <c r="E40" s="11">
        <v>4806890</v>
      </c>
      <c r="F40" s="6">
        <f t="shared" si="2"/>
        <v>83.2212466783021</v>
      </c>
      <c r="G40" s="6">
        <f t="shared" si="3"/>
        <v>100</v>
      </c>
    </row>
    <row r="41" spans="1:7" ht="12.75">
      <c r="A41" s="2">
        <v>41050000</v>
      </c>
      <c r="B41" s="9" t="s">
        <v>31</v>
      </c>
      <c r="C41" s="11">
        <v>94109132.17</v>
      </c>
      <c r="D41" s="11">
        <v>80222229.17</v>
      </c>
      <c r="E41" s="11">
        <v>72832109.95</v>
      </c>
      <c r="F41" s="6">
        <f t="shared" si="2"/>
        <v>77.39111845005127</v>
      </c>
      <c r="G41" s="6">
        <f t="shared" si="3"/>
        <v>90.78794082829648</v>
      </c>
    </row>
    <row r="42" spans="1:7" ht="70.5" customHeight="1">
      <c r="A42" s="2">
        <v>41050100</v>
      </c>
      <c r="B42" s="9" t="s">
        <v>42</v>
      </c>
      <c r="C42" s="11">
        <v>15825770</v>
      </c>
      <c r="D42" s="11">
        <v>15825770</v>
      </c>
      <c r="E42" s="11">
        <v>15391647.79</v>
      </c>
      <c r="F42" s="6">
        <f t="shared" si="2"/>
        <v>97.25686516359076</v>
      </c>
      <c r="G42" s="6">
        <f t="shared" si="3"/>
        <v>97.25686516359076</v>
      </c>
    </row>
    <row r="43" spans="1:7" ht="42" customHeight="1">
      <c r="A43" s="2">
        <v>41050200</v>
      </c>
      <c r="B43" s="9" t="s">
        <v>32</v>
      </c>
      <c r="C43" s="11">
        <v>5815400</v>
      </c>
      <c r="D43" s="11">
        <v>4223738</v>
      </c>
      <c r="E43" s="11">
        <v>2552884</v>
      </c>
      <c r="F43" s="6">
        <f t="shared" si="2"/>
        <v>43.898682807717435</v>
      </c>
      <c r="G43" s="6">
        <f t="shared" si="3"/>
        <v>60.44134366288818</v>
      </c>
    </row>
    <row r="44" spans="1:7" ht="93" customHeight="1">
      <c r="A44" s="2">
        <v>41050300</v>
      </c>
      <c r="B44" s="9" t="s">
        <v>43</v>
      </c>
      <c r="C44" s="11">
        <v>56542900</v>
      </c>
      <c r="D44" s="11">
        <v>46339900</v>
      </c>
      <c r="E44" s="11">
        <v>41312137</v>
      </c>
      <c r="F44" s="6">
        <f t="shared" si="2"/>
        <v>73.06335012884023</v>
      </c>
      <c r="G44" s="6">
        <f t="shared" si="3"/>
        <v>89.15025064792975</v>
      </c>
    </row>
    <row r="45" spans="1:7" ht="117.75" customHeight="1">
      <c r="A45" s="2">
        <v>41050400</v>
      </c>
      <c r="B45" s="9" t="s">
        <v>58</v>
      </c>
      <c r="C45" s="11">
        <v>558388.62</v>
      </c>
      <c r="D45" s="11">
        <v>558388.62</v>
      </c>
      <c r="E45" s="11">
        <v>558388.62</v>
      </c>
      <c r="F45" s="6">
        <f t="shared" si="2"/>
        <v>100</v>
      </c>
      <c r="G45" s="6">
        <f t="shared" si="3"/>
        <v>100</v>
      </c>
    </row>
    <row r="46" spans="1:7" ht="81.75" customHeight="1">
      <c r="A46" s="2">
        <v>41050700</v>
      </c>
      <c r="B46" s="9" t="s">
        <v>44</v>
      </c>
      <c r="C46" s="11">
        <v>1800200</v>
      </c>
      <c r="D46" s="11">
        <v>1547900</v>
      </c>
      <c r="E46" s="11">
        <v>1547900</v>
      </c>
      <c r="F46" s="6">
        <f t="shared" si="2"/>
        <v>85.9848905677147</v>
      </c>
      <c r="G46" s="6">
        <f t="shared" si="3"/>
        <v>100</v>
      </c>
    </row>
    <row r="47" spans="1:7" ht="56.25" customHeight="1">
      <c r="A47" s="2">
        <v>41050900</v>
      </c>
      <c r="B47" s="9" t="s">
        <v>60</v>
      </c>
      <c r="C47" s="11">
        <v>1176878</v>
      </c>
      <c r="D47" s="11">
        <v>822672</v>
      </c>
      <c r="E47" s="11">
        <v>822672</v>
      </c>
      <c r="F47" s="6">
        <f>(E47/C47)*100</f>
        <v>69.90291262135922</v>
      </c>
      <c r="G47" s="6">
        <f>(E47/D47)*100</f>
        <v>100</v>
      </c>
    </row>
    <row r="48" spans="1:7" ht="29.25" customHeight="1">
      <c r="A48" s="2">
        <v>41051000</v>
      </c>
      <c r="B48" s="9" t="s">
        <v>51</v>
      </c>
      <c r="C48" s="11">
        <v>1040757</v>
      </c>
      <c r="D48" s="11">
        <v>847343</v>
      </c>
      <c r="E48" s="11">
        <v>847343</v>
      </c>
      <c r="F48" s="6">
        <f t="shared" si="2"/>
        <v>81.41602698804812</v>
      </c>
      <c r="G48" s="6">
        <f t="shared" si="3"/>
        <v>100</v>
      </c>
    </row>
    <row r="49" spans="1:7" ht="27.75" customHeight="1">
      <c r="A49" s="2">
        <v>41051100</v>
      </c>
      <c r="B49" s="9" t="s">
        <v>56</v>
      </c>
      <c r="C49" s="11">
        <v>41266</v>
      </c>
      <c r="D49" s="11">
        <v>41266</v>
      </c>
      <c r="E49" s="11">
        <v>41266</v>
      </c>
      <c r="F49" s="6">
        <f t="shared" si="2"/>
        <v>100</v>
      </c>
      <c r="G49" s="6">
        <f t="shared" si="3"/>
        <v>100</v>
      </c>
    </row>
    <row r="50" spans="1:7" ht="29.25" customHeight="1">
      <c r="A50" s="2">
        <v>41051200</v>
      </c>
      <c r="B50" s="9" t="s">
        <v>52</v>
      </c>
      <c r="C50" s="11">
        <v>179364</v>
      </c>
      <c r="D50" s="11">
        <v>149364</v>
      </c>
      <c r="E50" s="11">
        <v>149364</v>
      </c>
      <c r="F50" s="6">
        <f t="shared" si="2"/>
        <v>83.2742356325684</v>
      </c>
      <c r="G50" s="6">
        <f t="shared" si="3"/>
        <v>100</v>
      </c>
    </row>
    <row r="51" spans="1:7" ht="28.5" customHeight="1">
      <c r="A51" s="2">
        <v>41051400</v>
      </c>
      <c r="B51" s="9" t="s">
        <v>55</v>
      </c>
      <c r="C51" s="11">
        <v>589521</v>
      </c>
      <c r="D51" s="11">
        <v>589521</v>
      </c>
      <c r="E51" s="11">
        <v>589521</v>
      </c>
      <c r="F51" s="6">
        <f t="shared" si="2"/>
        <v>100</v>
      </c>
      <c r="G51" s="6">
        <f t="shared" si="3"/>
        <v>100</v>
      </c>
    </row>
    <row r="52" spans="1:7" ht="29.25" customHeight="1">
      <c r="A52" s="2">
        <v>41051500</v>
      </c>
      <c r="B52" s="9" t="s">
        <v>33</v>
      </c>
      <c r="C52" s="11">
        <v>6792800</v>
      </c>
      <c r="D52" s="11">
        <v>5778707</v>
      </c>
      <c r="E52" s="11">
        <v>5778707</v>
      </c>
      <c r="F52" s="6">
        <f t="shared" si="2"/>
        <v>85.07106053468378</v>
      </c>
      <c r="G52" s="6">
        <f t="shared" si="3"/>
        <v>100</v>
      </c>
    </row>
    <row r="53" spans="1:7" ht="28.5" customHeight="1">
      <c r="A53" s="2">
        <v>41052000</v>
      </c>
      <c r="B53" s="9" t="s">
        <v>34</v>
      </c>
      <c r="C53" s="11">
        <v>69600</v>
      </c>
      <c r="D53" s="11">
        <v>69600</v>
      </c>
      <c r="E53" s="11">
        <v>69600</v>
      </c>
      <c r="F53" s="6">
        <f t="shared" si="2"/>
        <v>100</v>
      </c>
      <c r="G53" s="6">
        <f t="shared" si="3"/>
        <v>100</v>
      </c>
    </row>
    <row r="54" spans="1:7" ht="28.5" customHeight="1">
      <c r="A54" s="2">
        <v>41053000</v>
      </c>
      <c r="B54" s="9" t="s">
        <v>57</v>
      </c>
      <c r="C54" s="11">
        <v>1540</v>
      </c>
      <c r="D54" s="11">
        <v>1540</v>
      </c>
      <c r="E54" s="11">
        <v>1540</v>
      </c>
      <c r="F54" s="6">
        <f t="shared" si="2"/>
        <v>100</v>
      </c>
      <c r="G54" s="6">
        <f t="shared" si="3"/>
        <v>100</v>
      </c>
    </row>
    <row r="55" spans="1:7" ht="12.75">
      <c r="A55" s="2">
        <v>41053900</v>
      </c>
      <c r="B55" s="9" t="s">
        <v>35</v>
      </c>
      <c r="C55" s="11">
        <v>2504747.55</v>
      </c>
      <c r="D55" s="11">
        <v>2256519.55</v>
      </c>
      <c r="E55" s="11">
        <v>1999139.54</v>
      </c>
      <c r="F55" s="6">
        <f t="shared" si="2"/>
        <v>79.81401319266686</v>
      </c>
      <c r="G55" s="6">
        <f t="shared" si="3"/>
        <v>88.59393839508283</v>
      </c>
    </row>
    <row r="56" spans="1:7" ht="31.5" customHeight="1">
      <c r="A56" s="2">
        <v>41054300</v>
      </c>
      <c r="B56" s="9" t="s">
        <v>59</v>
      </c>
      <c r="C56" s="11">
        <v>1170000</v>
      </c>
      <c r="D56" s="11">
        <v>1170000</v>
      </c>
      <c r="E56" s="11">
        <v>1170000</v>
      </c>
      <c r="F56" s="6">
        <f>(E56/C56)*100</f>
        <v>100</v>
      </c>
      <c r="G56" s="6">
        <f>(E56/D56)*100</f>
        <v>100</v>
      </c>
    </row>
    <row r="57" spans="1:7" ht="12.75">
      <c r="A57" s="3" t="s">
        <v>36</v>
      </c>
      <c r="B57" s="3"/>
      <c r="C57" s="12">
        <v>41613400</v>
      </c>
      <c r="D57" s="12">
        <v>31814133</v>
      </c>
      <c r="E57" s="12">
        <v>31929696.64</v>
      </c>
      <c r="F57" s="7">
        <f>(E57/C57)*100</f>
        <v>76.72936275334388</v>
      </c>
      <c r="G57" s="7">
        <f>(E57/D57)*100</f>
        <v>100.36324623399292</v>
      </c>
    </row>
    <row r="58" spans="1:7" ht="12.75">
      <c r="A58" s="3" t="s">
        <v>37</v>
      </c>
      <c r="B58" s="3"/>
      <c r="C58" s="12">
        <v>196948869.17000002</v>
      </c>
      <c r="D58" s="12">
        <v>163603852.17000002</v>
      </c>
      <c r="E58" s="12">
        <v>155969296.59</v>
      </c>
      <c r="F58" s="7">
        <f>(E58/C58)*100</f>
        <v>79.19278605015612</v>
      </c>
      <c r="G58" s="7">
        <f>(E58/D58)*100</f>
        <v>95.3335111131326</v>
      </c>
    </row>
  </sheetData>
  <mergeCells count="1">
    <mergeCell ref="A2:G2"/>
  </mergeCells>
  <printOptions/>
  <pageMargins left="0.26" right="0.26" top="0.56" bottom="0.55" header="0.5" footer="0.5"/>
  <pageSetup horizontalDpi="600" verticalDpi="600" orientation="landscape" paperSize="9" scale="81" r:id="rId1"/>
  <rowBreaks count="2" manualBreakCount="2">
    <brk id="30" max="6" man="1"/>
    <brk id="47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2019-10-02T05:23:41Z</cp:lastPrinted>
  <dcterms:created xsi:type="dcterms:W3CDTF">2018-02-02T06:31:20Z</dcterms:created>
  <dcterms:modified xsi:type="dcterms:W3CDTF">2019-11-04T06:51:37Z</dcterms:modified>
  <cp:category/>
  <cp:version/>
  <cp:contentType/>
  <cp:contentStatus/>
</cp:coreProperties>
</file>