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635" windowHeight="14565" activeTab="0"/>
  </bookViews>
  <sheets>
    <sheet name="Лист1" sheetId="1" r:id="rId1"/>
  </sheets>
  <definedNames>
    <definedName name="_xlnm.Print_Area" localSheetId="0">'Лист1'!$A$1:$I$51</definedName>
  </definedNames>
  <calcPr fullCalcOnLoad="1"/>
</workbook>
</file>

<file path=xl/sharedStrings.xml><?xml version="1.0" encoding="utf-8"?>
<sst xmlns="http://schemas.openxmlformats.org/spreadsheetml/2006/main" count="57" uniqueCount="55">
  <si>
    <t>Код</t>
  </si>
  <si>
    <t xml:space="preserve"> Назва 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</si>
  <si>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</si>
  <si>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</si>
  <si>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</si>
  <si>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</si>
  <si>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</si>
  <si>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</si>
  <si>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</si>
  <si>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</si>
  <si>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</si>
  <si>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</si>
  <si>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</si>
  <si>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</si>
  <si>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</si>
  <si>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</si>
  <si>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</si>
  <si>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</si>
  <si>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</si>
  <si>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</si>
  <si>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</si>
  <si>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</si>
  <si>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</si>
  <si>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</si>
  <si>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</si>
  <si>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</si>
  <si>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</si>
  <si>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</si>
  <si>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</si>
  <si>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</si>
  <si>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</si>
  <si>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</si>
  <si>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</si>
  <si>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</si>
  <si>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</si>
  <si>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</si>
  <si>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Всього (без урахування трансфертів)</t>
  </si>
  <si>
    <t>Всього</t>
  </si>
  <si>
    <t>Уточнений план на рік</t>
  </si>
  <si>
    <t>Затверджений план на рік</t>
  </si>
  <si>
    <t xml:space="preserve">Фактичні надходження </t>
  </si>
  <si>
    <t>% виконання до затвердженого плану на рік</t>
  </si>
  <si>
    <t>% виконання до уточненого плану на рік</t>
  </si>
  <si>
    <t xml:space="preserve"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</si>
  <si>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</si>
  <si>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</si>
  <si>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</si>
  <si>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</si>
  <si>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</si>
  <si>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</si>
  <si>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</si>
  <si>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Аналіз виконання плану по доходах загального фонду районного бюджету станом на 01.10.2020 року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</si>
  <si>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</si>
  <si>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Уточнений план на 9 місяців</t>
  </si>
  <si>
    <t>% виконання до уточненого плану на 9 місяців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</si>
</sst>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="60" zoomScaleNormal="6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49" sqref="G49"/>
    </sheetView>
  </sheetViews>
  <sheetFormatPr defaultColWidth="9.00390625" defaultRowHeight="12.75"/>
  <cols>
    <col min="1" max="1" width="17.75390625" style="0" customWidth="1"/>
    <col min="2" max="2" width="115.875" style="0" customWidth="1"/>
    <col min="3" max="3" width="23.75390625" style="0" customWidth="1"/>
    <col min="4" max="4" width="20.75390625" style="0" customWidth="1"/>
    <col min="5" max="5" width="20.875" style="0" customWidth="1"/>
    <col min="6" max="6" width="21.75390625" style="0" customWidth="1"/>
    <col min="7" max="7" width="23.625" style="0" customWidth="1"/>
    <col min="8" max="8" width="21.75390625" style="0" customWidth="1"/>
    <col min="9" max="9" width="22.375" style="0" customWidth="1"/>
    <col min="13" max="13" width="9.625" style="0" bestFit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2.25" customHeight="1">
      <c r="A2" s="15" t="s">
        <v>51</v>
      </c>
      <c r="B2" s="15"/>
      <c r="C2" s="15"/>
      <c r="D2" s="15"/>
      <c r="E2" s="15"/>
      <c r="F2" s="15"/>
      <c r="G2" s="15"/>
      <c r="H2" s="15"/>
      <c r="I2" s="15"/>
      <c r="J2" s="2"/>
      <c r="K2" s="2"/>
    </row>
    <row r="3" spans="1:9" ht="23.25">
      <c r="A3" s="3"/>
      <c r="B3" s="3"/>
      <c r="C3" s="3"/>
      <c r="D3" s="3"/>
      <c r="E3" s="3"/>
      <c r="F3" s="3"/>
      <c r="G3" s="3"/>
      <c r="H3" s="3"/>
      <c r="I3" s="3"/>
    </row>
    <row r="4" spans="1:9" ht="135">
      <c r="A4" s="4" t="s">
        <v>0</v>
      </c>
      <c r="B4" s="4" t="s">
        <v>1</v>
      </c>
      <c r="C4" s="5" t="s">
        <v>39</v>
      </c>
      <c r="D4" s="5" t="s">
        <v>38</v>
      </c>
      <c r="E4" s="5" t="s">
        <v>53</v>
      </c>
      <c r="F4" s="5" t="s">
        <v>40</v>
      </c>
      <c r="G4" s="5" t="s">
        <v>41</v>
      </c>
      <c r="H4" s="5" t="s">
        <v>42</v>
      </c>
      <c r="I4" s="5" t="s">
        <v>54</v>
      </c>
    </row>
    <row r="5" spans="1:9" ht="23.25">
      <c r="A5" s="6">
        <v>10000000</v>
      </c>
      <c r="B5" s="7" t="s">
        <v>2</v>
      </c>
      <c r="C5" s="8">
        <v>36783174</v>
      </c>
      <c r="D5" s="8">
        <v>36783174</v>
      </c>
      <c r="E5" s="8">
        <v>22096018</v>
      </c>
      <c r="F5" s="8">
        <v>21295307.41</v>
      </c>
      <c r="G5" s="9">
        <f>(F5/C5)*100</f>
        <v>57.89415402270615</v>
      </c>
      <c r="H5" s="9">
        <f>(F5/D5)*100</f>
        <v>57.89415402270615</v>
      </c>
      <c r="I5" s="9">
        <f>(F5/E5)*100</f>
        <v>96.3762222224837</v>
      </c>
    </row>
    <row r="6" spans="1:13" ht="46.5">
      <c r="A6" s="6">
        <v>11000000</v>
      </c>
      <c r="B6" s="7" t="s">
        <v>3</v>
      </c>
      <c r="C6" s="8">
        <v>36562953</v>
      </c>
      <c r="D6" s="8">
        <v>36562953</v>
      </c>
      <c r="E6" s="8">
        <v>21885797</v>
      </c>
      <c r="F6" s="8">
        <v>21082981.9</v>
      </c>
      <c r="G6" s="9">
        <f aca="true" t="shared" si="0" ref="G6:G51">(F6/C6)*100</f>
        <v>57.66214205947752</v>
      </c>
      <c r="H6" s="9">
        <f aca="true" t="shared" si="1" ref="H6:H51">(F6/D6)*100</f>
        <v>57.66214205947752</v>
      </c>
      <c r="I6" s="9">
        <f aca="true" t="shared" si="2" ref="I6:I51">(F6/E6)*100</f>
        <v>96.33179865462517</v>
      </c>
      <c r="M6" s="14"/>
    </row>
    <row r="7" spans="1:13" ht="23.25">
      <c r="A7" s="6">
        <v>11010000</v>
      </c>
      <c r="B7" s="7" t="s">
        <v>4</v>
      </c>
      <c r="C7" s="8">
        <v>36522953</v>
      </c>
      <c r="D7" s="8">
        <v>36522953</v>
      </c>
      <c r="E7" s="8">
        <v>21859797</v>
      </c>
      <c r="F7" s="8">
        <v>21046181.9</v>
      </c>
      <c r="G7" s="9">
        <f t="shared" si="0"/>
        <v>57.624535179288486</v>
      </c>
      <c r="H7" s="9">
        <f t="shared" si="1"/>
        <v>57.624535179288486</v>
      </c>
      <c r="I7" s="9">
        <f t="shared" si="2"/>
        <v>96.27802993778944</v>
      </c>
      <c r="M7" s="14"/>
    </row>
    <row r="8" spans="1:13" ht="46.5">
      <c r="A8" s="6">
        <v>11010100</v>
      </c>
      <c r="B8" s="7" t="s">
        <v>5</v>
      </c>
      <c r="C8" s="8">
        <v>24439088</v>
      </c>
      <c r="D8" s="8">
        <v>24439088</v>
      </c>
      <c r="E8" s="8">
        <v>16264379</v>
      </c>
      <c r="F8" s="8">
        <v>15464705.38</v>
      </c>
      <c r="G8" s="9">
        <f t="shared" si="0"/>
        <v>63.27856988771431</v>
      </c>
      <c r="H8" s="9">
        <f t="shared" si="1"/>
        <v>63.27856988771431</v>
      </c>
      <c r="I8" s="9">
        <f t="shared" si="2"/>
        <v>95.08328218372186</v>
      </c>
      <c r="M8" s="14"/>
    </row>
    <row r="9" spans="1:13" ht="46.5">
      <c r="A9" s="6">
        <v>11010400</v>
      </c>
      <c r="B9" s="7" t="s">
        <v>6</v>
      </c>
      <c r="C9" s="8">
        <v>12076697</v>
      </c>
      <c r="D9" s="8">
        <v>12076697</v>
      </c>
      <c r="E9" s="8">
        <v>5588250</v>
      </c>
      <c r="F9" s="8">
        <v>5473494.3</v>
      </c>
      <c r="G9" s="9">
        <f t="shared" si="0"/>
        <v>45.322775755655705</v>
      </c>
      <c r="H9" s="9">
        <f t="shared" si="1"/>
        <v>45.322775755655705</v>
      </c>
      <c r="I9" s="9">
        <f t="shared" si="2"/>
        <v>97.94648235136223</v>
      </c>
      <c r="M9" s="14"/>
    </row>
    <row r="10" spans="1:13" ht="46.5">
      <c r="A10" s="6">
        <v>11010500</v>
      </c>
      <c r="B10" s="7" t="s">
        <v>7</v>
      </c>
      <c r="C10" s="8">
        <v>7168</v>
      </c>
      <c r="D10" s="8">
        <v>7168</v>
      </c>
      <c r="E10" s="8">
        <v>7168</v>
      </c>
      <c r="F10" s="8">
        <v>107982.22</v>
      </c>
      <c r="G10" s="9">
        <f t="shared" si="0"/>
        <v>1506.4483816964287</v>
      </c>
      <c r="H10" s="9">
        <f t="shared" si="1"/>
        <v>1506.4483816964287</v>
      </c>
      <c r="I10" s="9">
        <f t="shared" si="2"/>
        <v>1506.4483816964287</v>
      </c>
      <c r="M10" s="14"/>
    </row>
    <row r="11" spans="1:13" ht="23.25">
      <c r="A11" s="6">
        <v>11020000</v>
      </c>
      <c r="B11" s="7" t="s">
        <v>8</v>
      </c>
      <c r="C11" s="8">
        <v>40000</v>
      </c>
      <c r="D11" s="8">
        <v>40000</v>
      </c>
      <c r="E11" s="8">
        <v>26000</v>
      </c>
      <c r="F11" s="8">
        <v>36800</v>
      </c>
      <c r="G11" s="9">
        <f t="shared" si="0"/>
        <v>92</v>
      </c>
      <c r="H11" s="9">
        <f t="shared" si="1"/>
        <v>92</v>
      </c>
      <c r="I11" s="9">
        <f t="shared" si="2"/>
        <v>141.53846153846155</v>
      </c>
      <c r="M11" s="14"/>
    </row>
    <row r="12" spans="1:13" ht="24" customHeight="1">
      <c r="A12" s="6">
        <v>11020200</v>
      </c>
      <c r="B12" s="7" t="s">
        <v>9</v>
      </c>
      <c r="C12" s="8">
        <v>40000</v>
      </c>
      <c r="D12" s="8">
        <v>40000</v>
      </c>
      <c r="E12" s="8">
        <v>26000</v>
      </c>
      <c r="F12" s="8">
        <v>36800</v>
      </c>
      <c r="G12" s="9">
        <f t="shared" si="0"/>
        <v>92</v>
      </c>
      <c r="H12" s="9">
        <f t="shared" si="1"/>
        <v>92</v>
      </c>
      <c r="I12" s="9">
        <f t="shared" si="2"/>
        <v>141.53846153846155</v>
      </c>
      <c r="M12" s="14"/>
    </row>
    <row r="13" spans="1:13" ht="23.25">
      <c r="A13" s="6">
        <v>13000000</v>
      </c>
      <c r="B13" s="7" t="s">
        <v>10</v>
      </c>
      <c r="C13" s="8">
        <v>220221</v>
      </c>
      <c r="D13" s="8">
        <v>220221</v>
      </c>
      <c r="E13" s="8">
        <v>210221</v>
      </c>
      <c r="F13" s="8">
        <v>212325.51</v>
      </c>
      <c r="G13" s="9">
        <f t="shared" si="0"/>
        <v>96.41474246325282</v>
      </c>
      <c r="H13" s="9">
        <f t="shared" si="1"/>
        <v>96.41474246325282</v>
      </c>
      <c r="I13" s="9">
        <f t="shared" si="2"/>
        <v>101.00109408669924</v>
      </c>
      <c r="M13" s="14"/>
    </row>
    <row r="14" spans="1:13" ht="23.25">
      <c r="A14" s="6">
        <v>13010000</v>
      </c>
      <c r="B14" s="7" t="s">
        <v>11</v>
      </c>
      <c r="C14" s="8">
        <v>220221</v>
      </c>
      <c r="D14" s="8">
        <v>220221</v>
      </c>
      <c r="E14" s="8">
        <v>210221</v>
      </c>
      <c r="F14" s="8">
        <v>212325.51</v>
      </c>
      <c r="G14" s="9">
        <f t="shared" si="0"/>
        <v>96.41474246325282</v>
      </c>
      <c r="H14" s="9">
        <f t="shared" si="1"/>
        <v>96.41474246325282</v>
      </c>
      <c r="I14" s="9">
        <f t="shared" si="2"/>
        <v>101.00109408669924</v>
      </c>
      <c r="M14" s="14"/>
    </row>
    <row r="15" spans="1:13" ht="46.5">
      <c r="A15" s="6">
        <v>13010100</v>
      </c>
      <c r="B15" s="7" t="s">
        <v>12</v>
      </c>
      <c r="C15" s="8">
        <v>220221</v>
      </c>
      <c r="D15" s="8">
        <v>220221</v>
      </c>
      <c r="E15" s="8">
        <v>210221</v>
      </c>
      <c r="F15" s="8">
        <v>212325.51</v>
      </c>
      <c r="G15" s="9">
        <f t="shared" si="0"/>
        <v>96.41474246325282</v>
      </c>
      <c r="H15" s="9">
        <f t="shared" si="1"/>
        <v>96.41474246325282</v>
      </c>
      <c r="I15" s="9">
        <f t="shared" si="2"/>
        <v>101.00109408669924</v>
      </c>
      <c r="M15" s="14"/>
    </row>
    <row r="16" spans="1:13" ht="23.25">
      <c r="A16" s="6">
        <v>20000000</v>
      </c>
      <c r="B16" s="7" t="s">
        <v>13</v>
      </c>
      <c r="C16" s="8">
        <v>387128</v>
      </c>
      <c r="D16" s="8">
        <v>387128</v>
      </c>
      <c r="E16" s="8">
        <v>305628</v>
      </c>
      <c r="F16" s="8">
        <v>383664.98</v>
      </c>
      <c r="G16" s="9">
        <f t="shared" si="0"/>
        <v>99.10545865966812</v>
      </c>
      <c r="H16" s="9">
        <f t="shared" si="1"/>
        <v>99.10545865966812</v>
      </c>
      <c r="I16" s="9">
        <f t="shared" si="2"/>
        <v>125.53332155430785</v>
      </c>
      <c r="M16" s="14"/>
    </row>
    <row r="17" spans="1:13" ht="23.25">
      <c r="A17" s="6">
        <v>21000000</v>
      </c>
      <c r="B17" s="7" t="s">
        <v>14</v>
      </c>
      <c r="C17" s="8">
        <v>20000</v>
      </c>
      <c r="D17" s="8">
        <v>20000</v>
      </c>
      <c r="E17" s="8"/>
      <c r="F17" s="8">
        <v>1700</v>
      </c>
      <c r="G17" s="9">
        <f t="shared" si="0"/>
        <v>8.5</v>
      </c>
      <c r="H17" s="9">
        <f t="shared" si="1"/>
        <v>8.5</v>
      </c>
      <c r="I17" s="9"/>
      <c r="M17" s="14"/>
    </row>
    <row r="18" spans="1:13" ht="93">
      <c r="A18" s="6">
        <v>21010000</v>
      </c>
      <c r="B18" s="7" t="s">
        <v>43</v>
      </c>
      <c r="C18" s="8">
        <v>20000</v>
      </c>
      <c r="D18" s="8">
        <v>20000</v>
      </c>
      <c r="E18" s="8"/>
      <c r="F18" s="8"/>
      <c r="G18" s="9"/>
      <c r="H18" s="9"/>
      <c r="I18" s="9"/>
      <c r="M18" s="14"/>
    </row>
    <row r="19" spans="1:13" ht="46.5">
      <c r="A19" s="6">
        <v>21010300</v>
      </c>
      <c r="B19" s="7" t="s">
        <v>15</v>
      </c>
      <c r="C19" s="8">
        <v>20000</v>
      </c>
      <c r="D19" s="8">
        <v>20000</v>
      </c>
      <c r="E19" s="8"/>
      <c r="F19" s="8"/>
      <c r="G19" s="9"/>
      <c r="H19" s="9"/>
      <c r="I19" s="9"/>
      <c r="M19" s="14"/>
    </row>
    <row r="20" spans="1:13" ht="23.25">
      <c r="A20" s="6">
        <v>21080000</v>
      </c>
      <c r="B20" s="7" t="s">
        <v>16</v>
      </c>
      <c r="C20" s="8"/>
      <c r="D20" s="8"/>
      <c r="E20" s="8"/>
      <c r="F20" s="8">
        <v>1700</v>
      </c>
      <c r="G20" s="9"/>
      <c r="H20" s="9"/>
      <c r="I20" s="9"/>
      <c r="M20" s="14"/>
    </row>
    <row r="21" spans="1:13" ht="23.25">
      <c r="A21" s="6">
        <v>21081100</v>
      </c>
      <c r="B21" s="7" t="s">
        <v>17</v>
      </c>
      <c r="C21" s="8"/>
      <c r="D21" s="8"/>
      <c r="E21" s="8"/>
      <c r="F21" s="8">
        <v>1700</v>
      </c>
      <c r="G21" s="9"/>
      <c r="H21" s="9"/>
      <c r="I21" s="9"/>
      <c r="M21" s="14"/>
    </row>
    <row r="22" spans="1:13" ht="46.5">
      <c r="A22" s="6">
        <v>22000000</v>
      </c>
      <c r="B22" s="7" t="s">
        <v>18</v>
      </c>
      <c r="C22" s="8">
        <v>331920</v>
      </c>
      <c r="D22" s="8">
        <v>331920</v>
      </c>
      <c r="E22" s="8">
        <v>301928</v>
      </c>
      <c r="F22" s="8">
        <v>378248.15</v>
      </c>
      <c r="G22" s="9">
        <f t="shared" si="0"/>
        <v>113.95762533140517</v>
      </c>
      <c r="H22" s="9">
        <f t="shared" si="1"/>
        <v>113.95762533140517</v>
      </c>
      <c r="I22" s="9">
        <f t="shared" si="2"/>
        <v>125.27759929519621</v>
      </c>
      <c r="M22" s="14"/>
    </row>
    <row r="23" spans="1:13" ht="23.25">
      <c r="A23" s="6">
        <v>22010000</v>
      </c>
      <c r="B23" s="7" t="s">
        <v>19</v>
      </c>
      <c r="C23" s="8">
        <v>331920</v>
      </c>
      <c r="D23" s="8">
        <v>331920</v>
      </c>
      <c r="E23" s="8">
        <v>301928</v>
      </c>
      <c r="F23" s="8">
        <v>369542.71</v>
      </c>
      <c r="G23" s="9">
        <f t="shared" si="0"/>
        <v>111.33487286093036</v>
      </c>
      <c r="H23" s="9">
        <f t="shared" si="1"/>
        <v>111.33487286093036</v>
      </c>
      <c r="I23" s="9">
        <f t="shared" si="2"/>
        <v>122.39431586338465</v>
      </c>
      <c r="M23" s="14"/>
    </row>
    <row r="24" spans="1:13" ht="46.5">
      <c r="A24" s="6">
        <v>22010300</v>
      </c>
      <c r="B24" s="7" t="s">
        <v>20</v>
      </c>
      <c r="C24" s="8">
        <v>33914</v>
      </c>
      <c r="D24" s="8">
        <v>33914</v>
      </c>
      <c r="E24" s="8">
        <v>26600</v>
      </c>
      <c r="F24" s="8">
        <v>26640</v>
      </c>
      <c r="G24" s="9">
        <f t="shared" si="0"/>
        <v>78.5516305950345</v>
      </c>
      <c r="H24" s="9">
        <f t="shared" si="1"/>
        <v>78.5516305950345</v>
      </c>
      <c r="I24" s="9">
        <f t="shared" si="2"/>
        <v>100.15037593984964</v>
      </c>
      <c r="M24" s="14"/>
    </row>
    <row r="25" spans="1:13" ht="23.25">
      <c r="A25" s="6">
        <v>22012500</v>
      </c>
      <c r="B25" s="7" t="s">
        <v>21</v>
      </c>
      <c r="C25" s="8">
        <v>102508</v>
      </c>
      <c r="D25" s="8">
        <v>102508</v>
      </c>
      <c r="E25" s="8">
        <v>81029</v>
      </c>
      <c r="F25" s="8">
        <v>85363.71</v>
      </c>
      <c r="G25" s="9">
        <f t="shared" si="0"/>
        <v>83.27516876731573</v>
      </c>
      <c r="H25" s="9">
        <f t="shared" si="1"/>
        <v>83.27516876731573</v>
      </c>
      <c r="I25" s="9">
        <f t="shared" si="2"/>
        <v>105.34957854595268</v>
      </c>
      <c r="M25" s="14"/>
    </row>
    <row r="26" spans="1:13" ht="46.5">
      <c r="A26" s="6">
        <v>22012600</v>
      </c>
      <c r="B26" s="7" t="s">
        <v>22</v>
      </c>
      <c r="C26" s="8">
        <v>195498</v>
      </c>
      <c r="D26" s="8">
        <v>195498</v>
      </c>
      <c r="E26" s="8">
        <v>194299</v>
      </c>
      <c r="F26" s="8">
        <v>257539</v>
      </c>
      <c r="G26" s="9">
        <f t="shared" si="0"/>
        <v>131.7348515074323</v>
      </c>
      <c r="H26" s="9">
        <f t="shared" si="1"/>
        <v>131.7348515074323</v>
      </c>
      <c r="I26" s="9">
        <f t="shared" si="2"/>
        <v>132.5477743066099</v>
      </c>
      <c r="M26" s="14"/>
    </row>
    <row r="27" spans="1:13" ht="46.5">
      <c r="A27" s="6">
        <v>22080000</v>
      </c>
      <c r="B27" s="7" t="s">
        <v>46</v>
      </c>
      <c r="C27" s="8"/>
      <c r="D27" s="8"/>
      <c r="E27" s="8"/>
      <c r="F27" s="8">
        <v>8705.44</v>
      </c>
      <c r="G27" s="9"/>
      <c r="H27" s="9"/>
      <c r="I27" s="9"/>
      <c r="M27" s="14"/>
    </row>
    <row r="28" spans="1:13" ht="46.5">
      <c r="A28" s="6">
        <v>22080400</v>
      </c>
      <c r="B28" s="7" t="s">
        <v>47</v>
      </c>
      <c r="C28" s="8"/>
      <c r="D28" s="8"/>
      <c r="E28" s="8"/>
      <c r="F28" s="8">
        <v>8705.44</v>
      </c>
      <c r="G28" s="9"/>
      <c r="H28" s="9"/>
      <c r="I28" s="9"/>
      <c r="M28" s="14"/>
    </row>
    <row r="29" spans="1:13" ht="23.25">
      <c r="A29" s="6">
        <v>24000000</v>
      </c>
      <c r="B29" s="7" t="s">
        <v>23</v>
      </c>
      <c r="C29" s="8">
        <v>35208</v>
      </c>
      <c r="D29" s="8">
        <v>35208</v>
      </c>
      <c r="E29" s="8">
        <v>3700</v>
      </c>
      <c r="F29" s="8">
        <v>3716.83</v>
      </c>
      <c r="G29" s="9">
        <f t="shared" si="0"/>
        <v>10.556776868893433</v>
      </c>
      <c r="H29" s="9">
        <f t="shared" si="1"/>
        <v>10.556776868893433</v>
      </c>
      <c r="I29" s="9">
        <f t="shared" si="2"/>
        <v>100.45486486486486</v>
      </c>
      <c r="M29" s="14"/>
    </row>
    <row r="30" spans="1:13" ht="23.25">
      <c r="A30" s="6">
        <v>24060000</v>
      </c>
      <c r="B30" s="7" t="s">
        <v>16</v>
      </c>
      <c r="C30" s="8">
        <v>35208</v>
      </c>
      <c r="D30" s="8">
        <v>35208</v>
      </c>
      <c r="E30" s="8">
        <v>3700</v>
      </c>
      <c r="F30" s="8">
        <v>3716.83</v>
      </c>
      <c r="G30" s="9">
        <f t="shared" si="0"/>
        <v>10.556776868893433</v>
      </c>
      <c r="H30" s="9">
        <f t="shared" si="1"/>
        <v>10.556776868893433</v>
      </c>
      <c r="I30" s="9">
        <f t="shared" si="2"/>
        <v>100.45486486486486</v>
      </c>
      <c r="M30" s="14"/>
    </row>
    <row r="31" spans="1:13" ht="23.25">
      <c r="A31" s="6">
        <v>24060300</v>
      </c>
      <c r="B31" s="7" t="s">
        <v>16</v>
      </c>
      <c r="C31" s="8">
        <v>35208</v>
      </c>
      <c r="D31" s="8">
        <v>35208</v>
      </c>
      <c r="E31" s="8">
        <v>3700</v>
      </c>
      <c r="F31" s="8">
        <v>3716.83</v>
      </c>
      <c r="G31" s="9">
        <f t="shared" si="0"/>
        <v>10.556776868893433</v>
      </c>
      <c r="H31" s="9">
        <f t="shared" si="1"/>
        <v>10.556776868893433</v>
      </c>
      <c r="I31" s="9">
        <f t="shared" si="2"/>
        <v>100.45486486486486</v>
      </c>
      <c r="M31" s="14"/>
    </row>
    <row r="32" spans="1:13" ht="23.25">
      <c r="A32" s="6">
        <v>40000000</v>
      </c>
      <c r="B32" s="7" t="s">
        <v>24</v>
      </c>
      <c r="C32" s="8">
        <v>30702695</v>
      </c>
      <c r="D32" s="8">
        <v>39540301.56</v>
      </c>
      <c r="E32" s="8">
        <v>30647972.560000002</v>
      </c>
      <c r="F32" s="8">
        <v>30047258.14</v>
      </c>
      <c r="G32" s="9">
        <f t="shared" si="0"/>
        <v>97.86521391688906</v>
      </c>
      <c r="H32" s="9">
        <f t="shared" si="1"/>
        <v>75.9914744059428</v>
      </c>
      <c r="I32" s="9">
        <f t="shared" si="2"/>
        <v>98.03995380502258</v>
      </c>
      <c r="M32" s="14"/>
    </row>
    <row r="33" spans="1:13" ht="23.25">
      <c r="A33" s="6">
        <v>41000000</v>
      </c>
      <c r="B33" s="7" t="s">
        <v>25</v>
      </c>
      <c r="C33" s="8">
        <v>30702695</v>
      </c>
      <c r="D33" s="8">
        <v>39540301.56</v>
      </c>
      <c r="E33" s="8">
        <v>30647972.560000002</v>
      </c>
      <c r="F33" s="8">
        <v>30047258.14</v>
      </c>
      <c r="G33" s="9">
        <f t="shared" si="0"/>
        <v>97.86521391688906</v>
      </c>
      <c r="H33" s="9">
        <f t="shared" si="1"/>
        <v>75.9914744059428</v>
      </c>
      <c r="I33" s="9">
        <f t="shared" si="2"/>
        <v>98.03995380502258</v>
      </c>
      <c r="M33" s="14"/>
    </row>
    <row r="34" spans="1:13" ht="23.25">
      <c r="A34" s="6">
        <v>41020000</v>
      </c>
      <c r="B34" s="7" t="s">
        <v>26</v>
      </c>
      <c r="C34" s="8">
        <v>8000</v>
      </c>
      <c r="D34" s="8">
        <v>8000</v>
      </c>
      <c r="E34" s="8">
        <v>6300</v>
      </c>
      <c r="F34" s="8">
        <v>6300</v>
      </c>
      <c r="G34" s="9">
        <f t="shared" si="0"/>
        <v>78.75</v>
      </c>
      <c r="H34" s="9">
        <f t="shared" si="1"/>
        <v>78.75</v>
      </c>
      <c r="I34" s="9">
        <f t="shared" si="2"/>
        <v>100</v>
      </c>
      <c r="M34" s="14"/>
    </row>
    <row r="35" spans="1:13" ht="23.25">
      <c r="A35" s="6">
        <v>41020100</v>
      </c>
      <c r="B35" s="7" t="s">
        <v>27</v>
      </c>
      <c r="C35" s="8">
        <v>8000</v>
      </c>
      <c r="D35" s="8">
        <v>8000</v>
      </c>
      <c r="E35" s="8">
        <v>6300</v>
      </c>
      <c r="F35" s="8">
        <v>6300</v>
      </c>
      <c r="G35" s="9">
        <f t="shared" si="0"/>
        <v>78.75</v>
      </c>
      <c r="H35" s="9">
        <f t="shared" si="1"/>
        <v>78.75</v>
      </c>
      <c r="I35" s="9">
        <f t="shared" si="2"/>
        <v>100</v>
      </c>
      <c r="M35" s="14"/>
    </row>
    <row r="36" spans="1:13" ht="23.25">
      <c r="A36" s="6">
        <v>41030000</v>
      </c>
      <c r="B36" s="7" t="s">
        <v>28</v>
      </c>
      <c r="C36" s="8">
        <v>24592300</v>
      </c>
      <c r="D36" s="8">
        <v>25474900</v>
      </c>
      <c r="E36" s="8">
        <v>19334400</v>
      </c>
      <c r="F36" s="8">
        <v>19334400</v>
      </c>
      <c r="G36" s="9">
        <f t="shared" si="0"/>
        <v>78.61973056607148</v>
      </c>
      <c r="H36" s="9">
        <f t="shared" si="1"/>
        <v>75.89588182878049</v>
      </c>
      <c r="I36" s="9">
        <f t="shared" si="2"/>
        <v>100</v>
      </c>
      <c r="M36" s="14"/>
    </row>
    <row r="37" spans="1:13" ht="23.25">
      <c r="A37" s="6">
        <v>41033900</v>
      </c>
      <c r="B37" s="7" t="s">
        <v>29</v>
      </c>
      <c r="C37" s="8">
        <v>22619500</v>
      </c>
      <c r="D37" s="8">
        <v>23502100</v>
      </c>
      <c r="E37" s="8">
        <v>17361600</v>
      </c>
      <c r="F37" s="8">
        <v>17361600</v>
      </c>
      <c r="G37" s="9">
        <f t="shared" si="0"/>
        <v>76.75501226817569</v>
      </c>
      <c r="H37" s="9">
        <f t="shared" si="1"/>
        <v>73.87254755957979</v>
      </c>
      <c r="I37" s="9">
        <f t="shared" si="2"/>
        <v>100</v>
      </c>
      <c r="M37" s="14"/>
    </row>
    <row r="38" spans="1:13" ht="23.25">
      <c r="A38" s="6">
        <v>41034200</v>
      </c>
      <c r="B38" s="7" t="s">
        <v>30</v>
      </c>
      <c r="C38" s="8">
        <v>1972800</v>
      </c>
      <c r="D38" s="8">
        <v>1972800</v>
      </c>
      <c r="E38" s="8">
        <v>1972800</v>
      </c>
      <c r="F38" s="8">
        <v>1972800</v>
      </c>
      <c r="G38" s="9">
        <f t="shared" si="0"/>
        <v>100</v>
      </c>
      <c r="H38" s="9">
        <f t="shared" si="1"/>
        <v>100</v>
      </c>
      <c r="I38" s="9">
        <f t="shared" si="2"/>
        <v>100</v>
      </c>
      <c r="M38" s="14"/>
    </row>
    <row r="39" spans="1:13" ht="23.25">
      <c r="A39" s="6">
        <v>41040000</v>
      </c>
      <c r="B39" s="7" t="s">
        <v>31</v>
      </c>
      <c r="C39" s="8">
        <v>2657782</v>
      </c>
      <c r="D39" s="8">
        <v>2657782</v>
      </c>
      <c r="E39" s="8">
        <v>1993500</v>
      </c>
      <c r="F39" s="8">
        <v>1993500</v>
      </c>
      <c r="G39" s="9">
        <f t="shared" si="0"/>
        <v>75.00615174608001</v>
      </c>
      <c r="H39" s="9">
        <f t="shared" si="1"/>
        <v>75.00615174608001</v>
      </c>
      <c r="I39" s="9">
        <f t="shared" si="2"/>
        <v>100</v>
      </c>
      <c r="M39" s="14"/>
    </row>
    <row r="40" spans="1:13" ht="69.75">
      <c r="A40" s="6">
        <v>41040200</v>
      </c>
      <c r="B40" s="7" t="s">
        <v>32</v>
      </c>
      <c r="C40" s="8">
        <v>2657782</v>
      </c>
      <c r="D40" s="8">
        <v>2657782</v>
      </c>
      <c r="E40" s="8">
        <v>1993500</v>
      </c>
      <c r="F40" s="8">
        <v>1993500</v>
      </c>
      <c r="G40" s="9">
        <f t="shared" si="0"/>
        <v>75.00615174608001</v>
      </c>
      <c r="H40" s="9">
        <f t="shared" si="1"/>
        <v>75.00615174608001</v>
      </c>
      <c r="I40" s="9">
        <f t="shared" si="2"/>
        <v>100</v>
      </c>
      <c r="M40" s="14"/>
    </row>
    <row r="41" spans="1:13" ht="23.25">
      <c r="A41" s="6">
        <v>41050000</v>
      </c>
      <c r="B41" s="7" t="s">
        <v>33</v>
      </c>
      <c r="C41" s="8">
        <v>3444613</v>
      </c>
      <c r="D41" s="8">
        <v>11399619.559999999</v>
      </c>
      <c r="E41" s="8">
        <v>9313772.559999999</v>
      </c>
      <c r="F41" s="8">
        <v>8713058.14</v>
      </c>
      <c r="G41" s="9">
        <f t="shared" si="0"/>
        <v>252.94737434945523</v>
      </c>
      <c r="H41" s="9">
        <f t="shared" si="1"/>
        <v>76.43288527428719</v>
      </c>
      <c r="I41" s="9">
        <f t="shared" si="2"/>
        <v>93.55025671788577</v>
      </c>
      <c r="M41" s="14"/>
    </row>
    <row r="42" spans="1:13" ht="46.5">
      <c r="A42" s="6">
        <v>41051000</v>
      </c>
      <c r="B42" s="7" t="s">
        <v>34</v>
      </c>
      <c r="C42" s="8">
        <v>1236300</v>
      </c>
      <c r="D42" s="8">
        <v>3508675</v>
      </c>
      <c r="E42" s="8">
        <v>2598125</v>
      </c>
      <c r="F42" s="8">
        <v>2456688.17</v>
      </c>
      <c r="G42" s="9">
        <f t="shared" si="0"/>
        <v>198.71294750465097</v>
      </c>
      <c r="H42" s="9">
        <f t="shared" si="1"/>
        <v>70.01754707973808</v>
      </c>
      <c r="I42" s="9">
        <f t="shared" si="2"/>
        <v>94.55619610295886</v>
      </c>
      <c r="M42" s="14"/>
    </row>
    <row r="43" spans="1:13" ht="69.75">
      <c r="A43" s="6">
        <v>41051200</v>
      </c>
      <c r="B43" s="7" t="s">
        <v>45</v>
      </c>
      <c r="C43" s="8"/>
      <c r="D43" s="8">
        <v>148400</v>
      </c>
      <c r="E43" s="8">
        <v>114316</v>
      </c>
      <c r="F43" s="8">
        <v>114316</v>
      </c>
      <c r="G43" s="9"/>
      <c r="H43" s="9">
        <f t="shared" si="1"/>
        <v>77.03234501347708</v>
      </c>
      <c r="I43" s="9">
        <f t="shared" si="2"/>
        <v>100</v>
      </c>
      <c r="M43" s="14"/>
    </row>
    <row r="44" spans="1:13" ht="69.75">
      <c r="A44" s="6">
        <v>41051400</v>
      </c>
      <c r="B44" s="7" t="s">
        <v>49</v>
      </c>
      <c r="C44" s="8"/>
      <c r="D44" s="8">
        <v>345060</v>
      </c>
      <c r="E44" s="8">
        <v>308926</v>
      </c>
      <c r="F44" s="8">
        <v>308926</v>
      </c>
      <c r="G44" s="9"/>
      <c r="H44" s="9">
        <f t="shared" si="1"/>
        <v>89.52819799455168</v>
      </c>
      <c r="I44" s="9">
        <f t="shared" si="2"/>
        <v>100</v>
      </c>
      <c r="M44" s="14"/>
    </row>
    <row r="45" spans="1:13" ht="46.5">
      <c r="A45" s="6">
        <v>41051500</v>
      </c>
      <c r="B45" s="7" t="s">
        <v>44</v>
      </c>
      <c r="C45" s="8">
        <v>168000</v>
      </c>
      <c r="D45" s="8">
        <v>2796900</v>
      </c>
      <c r="E45" s="8">
        <v>2796900</v>
      </c>
      <c r="F45" s="8">
        <v>2796900</v>
      </c>
      <c r="G45" s="9">
        <f t="shared" si="0"/>
        <v>1664.8214285714284</v>
      </c>
      <c r="H45" s="9">
        <f t="shared" si="1"/>
        <v>100</v>
      </c>
      <c r="I45" s="9">
        <f t="shared" si="2"/>
        <v>100</v>
      </c>
      <c r="M45" s="14"/>
    </row>
    <row r="46" spans="1:13" ht="69.75">
      <c r="A46" s="6">
        <v>41051700</v>
      </c>
      <c r="B46" s="7" t="s">
        <v>50</v>
      </c>
      <c r="C46" s="8"/>
      <c r="D46" s="8">
        <v>25721</v>
      </c>
      <c r="E46" s="8">
        <v>25721</v>
      </c>
      <c r="F46" s="8">
        <v>25721</v>
      </c>
      <c r="G46" s="9"/>
      <c r="H46" s="9">
        <f t="shared" si="1"/>
        <v>100</v>
      </c>
      <c r="I46" s="9">
        <f t="shared" si="2"/>
        <v>100</v>
      </c>
      <c r="M46" s="14"/>
    </row>
    <row r="47" spans="1:13" ht="69.75">
      <c r="A47" s="6">
        <v>41053000</v>
      </c>
      <c r="B47" s="7" t="s">
        <v>52</v>
      </c>
      <c r="C47" s="8"/>
      <c r="D47" s="8">
        <v>2900</v>
      </c>
      <c r="E47" s="8">
        <v>2900</v>
      </c>
      <c r="F47" s="8">
        <v>2900</v>
      </c>
      <c r="G47" s="9"/>
      <c r="H47" s="9">
        <f t="shared" si="1"/>
        <v>100</v>
      </c>
      <c r="I47" s="9">
        <f t="shared" si="2"/>
        <v>100</v>
      </c>
      <c r="M47" s="14"/>
    </row>
    <row r="48" spans="1:13" ht="23.25">
      <c r="A48" s="6">
        <v>41053900</v>
      </c>
      <c r="B48" s="7" t="s">
        <v>35</v>
      </c>
      <c r="C48" s="8">
        <v>2040313</v>
      </c>
      <c r="D48" s="8">
        <v>3963763.56</v>
      </c>
      <c r="E48" s="8">
        <v>2858684.56</v>
      </c>
      <c r="F48" s="8">
        <v>2399406.97</v>
      </c>
      <c r="G48" s="9">
        <f t="shared" si="0"/>
        <v>117.5999452044858</v>
      </c>
      <c r="H48" s="9">
        <f t="shared" si="1"/>
        <v>60.53355437779947</v>
      </c>
      <c r="I48" s="9">
        <f t="shared" si="2"/>
        <v>83.93395352441405</v>
      </c>
      <c r="M48" s="14"/>
    </row>
    <row r="49" spans="1:13" ht="69.75">
      <c r="A49" s="6">
        <v>41055000</v>
      </c>
      <c r="B49" s="7" t="s">
        <v>48</v>
      </c>
      <c r="C49" s="8"/>
      <c r="D49" s="8">
        <v>608200</v>
      </c>
      <c r="E49" s="8">
        <v>608200</v>
      </c>
      <c r="F49" s="8">
        <v>608200</v>
      </c>
      <c r="G49" s="9"/>
      <c r="H49" s="9">
        <f t="shared" si="1"/>
        <v>100</v>
      </c>
      <c r="I49" s="9">
        <f t="shared" si="2"/>
        <v>100</v>
      </c>
      <c r="M49" s="14"/>
    </row>
    <row r="50" spans="1:13" ht="22.5">
      <c r="A50" s="11" t="s">
        <v>36</v>
      </c>
      <c r="B50" s="12"/>
      <c r="C50" s="13">
        <v>37170302</v>
      </c>
      <c r="D50" s="13">
        <v>37170302</v>
      </c>
      <c r="E50" s="13">
        <v>22401646</v>
      </c>
      <c r="F50" s="13">
        <v>21678972.39</v>
      </c>
      <c r="G50" s="10">
        <f t="shared" si="0"/>
        <v>58.323368989576686</v>
      </c>
      <c r="H50" s="10">
        <f t="shared" si="1"/>
        <v>58.323368989576686</v>
      </c>
      <c r="I50" s="10">
        <f t="shared" si="2"/>
        <v>96.77401557903379</v>
      </c>
      <c r="M50" s="14"/>
    </row>
    <row r="51" spans="1:13" ht="22.5">
      <c r="A51" s="11" t="s">
        <v>37</v>
      </c>
      <c r="B51" s="12"/>
      <c r="C51" s="13">
        <v>67872997</v>
      </c>
      <c r="D51" s="13">
        <v>76710603.56</v>
      </c>
      <c r="E51" s="13">
        <v>53049618.56</v>
      </c>
      <c r="F51" s="13">
        <v>51726230.53</v>
      </c>
      <c r="G51" s="10">
        <f t="shared" si="0"/>
        <v>76.21032342214092</v>
      </c>
      <c r="H51" s="10">
        <f t="shared" si="1"/>
        <v>67.4303526885195</v>
      </c>
      <c r="I51" s="10">
        <f t="shared" si="2"/>
        <v>97.50537691707768</v>
      </c>
      <c r="M51" s="14"/>
    </row>
  </sheetData>
  <mergeCells count="1">
    <mergeCell ref="A2:I2"/>
  </mergeCells>
  <printOptions/>
  <pageMargins left="0.53" right="0.75" top="0.53" bottom="0.49" header="0.5" footer="0.5"/>
  <pageSetup horizontalDpi="600" verticalDpi="600" orientation="landscape" paperSize="9" scale="46" r:id="rId1"/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2020-10-01T10:47:44Z</cp:lastPrinted>
  <dcterms:created xsi:type="dcterms:W3CDTF">2020-02-03T13:01:14Z</dcterms:created>
  <dcterms:modified xsi:type="dcterms:W3CDTF">2020-10-01T10:47:45Z</dcterms:modified>
  <cp:category/>
  <cp:version/>
  <cp:contentType/>
  <cp:contentStatus/>
</cp:coreProperties>
</file>